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1512a5f00cf9e63/Professional/USEIA-Fall2024/Topics/IntroToFRED/"/>
    </mc:Choice>
  </mc:AlternateContent>
  <xr:revisionPtr revIDLastSave="0" documentId="8_{D72C8933-624B-4601-8498-31A3A5536F21}" xr6:coauthVersionLast="47" xr6:coauthVersionMax="47" xr10:uidLastSave="{00000000-0000-0000-0000-000000000000}"/>
  <bookViews>
    <workbookView xWindow="-120" yWindow="-120" windowWidth="29040" windowHeight="15720" activeTab="4" xr2:uid="{8458AF9A-A9F6-4CC9-B229-8CC8E2FB5378}"/>
  </bookViews>
  <sheets>
    <sheet name="SingleSeries" sheetId="1" r:id="rId1"/>
    <sheet name="SingleSeries-Instructor" sheetId="5" r:id="rId2"/>
    <sheet name="MultiSeries" sheetId="3" r:id="rId3"/>
    <sheet name="DynamicVsStatic" sheetId="8" r:id="rId4"/>
    <sheet name="Dynamic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8" l="1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75" i="8"/>
  <c r="D475" i="8"/>
  <c r="C476" i="8"/>
  <c r="D476" i="8"/>
  <c r="C477" i="8"/>
  <c r="D477" i="8"/>
  <c r="C478" i="8"/>
  <c r="D478" i="8"/>
  <c r="C479" i="8"/>
  <c r="D479" i="8"/>
  <c r="C480" i="8"/>
  <c r="D480" i="8"/>
  <c r="C481" i="8"/>
  <c r="D481" i="8"/>
  <c r="C482" i="8"/>
  <c r="D482" i="8"/>
  <c r="C483" i="8"/>
  <c r="D483" i="8"/>
  <c r="C484" i="8"/>
  <c r="D484" i="8"/>
  <c r="C485" i="8"/>
  <c r="D485" i="8"/>
  <c r="C486" i="8"/>
  <c r="D486" i="8"/>
  <c r="C487" i="8"/>
  <c r="D487" i="8"/>
  <c r="C488" i="8"/>
  <c r="D488" i="8"/>
  <c r="C489" i="8"/>
  <c r="D489" i="8"/>
  <c r="C490" i="8"/>
  <c r="D490" i="8"/>
  <c r="C491" i="8"/>
  <c r="D491" i="8"/>
  <c r="C492" i="8"/>
  <c r="D492" i="8"/>
  <c r="C493" i="8"/>
  <c r="D493" i="8"/>
  <c r="C494" i="8"/>
  <c r="D494" i="8"/>
  <c r="C495" i="8"/>
  <c r="D495" i="8"/>
  <c r="C496" i="8"/>
  <c r="D496" i="8"/>
  <c r="C497" i="8"/>
  <c r="D497" i="8"/>
  <c r="C498" i="8"/>
  <c r="D498" i="8"/>
  <c r="C499" i="8"/>
  <c r="D499" i="8"/>
  <c r="C500" i="8"/>
  <c r="D500" i="8"/>
  <c r="C396" i="8"/>
  <c r="D396" i="8"/>
  <c r="C397" i="8"/>
  <c r="D397" i="8"/>
  <c r="C398" i="8"/>
  <c r="D398" i="8"/>
  <c r="C399" i="8"/>
  <c r="D399" i="8"/>
  <c r="C400" i="8"/>
  <c r="D400" i="8"/>
  <c r="C401" i="8"/>
  <c r="D401" i="8"/>
  <c r="C402" i="8"/>
  <c r="D402" i="8"/>
  <c r="C403" i="8"/>
  <c r="D403" i="8"/>
  <c r="C404" i="8"/>
  <c r="D404" i="8"/>
  <c r="C405" i="8"/>
  <c r="D405" i="8"/>
  <c r="C406" i="8"/>
  <c r="D406" i="8"/>
  <c r="C407" i="8"/>
  <c r="D407" i="8"/>
  <c r="C408" i="8"/>
  <c r="D408" i="8"/>
  <c r="C409" i="8"/>
  <c r="D409" i="8"/>
  <c r="C410" i="8"/>
  <c r="D410" i="8"/>
  <c r="C411" i="8"/>
  <c r="D411" i="8"/>
  <c r="C412" i="8"/>
  <c r="D412" i="8"/>
  <c r="C413" i="8"/>
  <c r="D413" i="8"/>
  <c r="C414" i="8"/>
  <c r="D414" i="8"/>
  <c r="C415" i="8"/>
  <c r="D415" i="8"/>
  <c r="C416" i="8"/>
  <c r="D416" i="8"/>
  <c r="C417" i="8"/>
  <c r="D417" i="8"/>
  <c r="C418" i="8"/>
  <c r="D418" i="8"/>
  <c r="C419" i="8"/>
  <c r="D419" i="8"/>
  <c r="C420" i="8"/>
  <c r="D420" i="8"/>
  <c r="C421" i="8"/>
  <c r="D421" i="8"/>
  <c r="C422" i="8"/>
  <c r="D422" i="8"/>
  <c r="C423" i="8"/>
  <c r="D423" i="8"/>
  <c r="C424" i="8"/>
  <c r="D424" i="8"/>
  <c r="C425" i="8"/>
  <c r="D425" i="8"/>
  <c r="C426" i="8"/>
  <c r="D426" i="8"/>
  <c r="C427" i="8"/>
  <c r="D427" i="8"/>
  <c r="C428" i="8"/>
  <c r="D428" i="8"/>
  <c r="C429" i="8"/>
  <c r="D429" i="8"/>
  <c r="C430" i="8"/>
  <c r="D430" i="8"/>
  <c r="C431" i="8"/>
  <c r="D431" i="8"/>
  <c r="C432" i="8"/>
  <c r="D432" i="8"/>
  <c r="C433" i="8"/>
  <c r="D433" i="8"/>
  <c r="C434" i="8"/>
  <c r="D434" i="8"/>
  <c r="C435" i="8"/>
  <c r="D435" i="8"/>
  <c r="C436" i="8"/>
  <c r="D436" i="8"/>
  <c r="C437" i="8"/>
  <c r="D437" i="8"/>
  <c r="C438" i="8"/>
  <c r="D438" i="8"/>
  <c r="C439" i="8"/>
  <c r="D439" i="8"/>
  <c r="C440" i="8"/>
  <c r="D440" i="8"/>
  <c r="C441" i="8"/>
  <c r="D441" i="8"/>
  <c r="C442" i="8"/>
  <c r="D442" i="8"/>
  <c r="C443" i="8"/>
  <c r="D443" i="8"/>
  <c r="C444" i="8"/>
  <c r="D444" i="8"/>
  <c r="C445" i="8"/>
  <c r="D445" i="8"/>
  <c r="C446" i="8"/>
  <c r="D446" i="8"/>
  <c r="C447" i="8"/>
  <c r="D447" i="8"/>
  <c r="C448" i="8"/>
  <c r="D448" i="8"/>
  <c r="C449" i="8"/>
  <c r="D449" i="8"/>
  <c r="C450" i="8"/>
  <c r="D450" i="8"/>
  <c r="C451" i="8"/>
  <c r="D451" i="8"/>
  <c r="C452" i="8"/>
  <c r="D452" i="8"/>
  <c r="C453" i="8"/>
  <c r="D453" i="8"/>
  <c r="C454" i="8"/>
  <c r="D454" i="8"/>
  <c r="C455" i="8"/>
  <c r="D455" i="8"/>
  <c r="C456" i="8"/>
  <c r="D456" i="8"/>
  <c r="C457" i="8"/>
  <c r="D457" i="8"/>
  <c r="C458" i="8"/>
  <c r="D458" i="8"/>
  <c r="C459" i="8"/>
  <c r="D459" i="8"/>
  <c r="C460" i="8"/>
  <c r="D460" i="8"/>
  <c r="C461" i="8"/>
  <c r="D461" i="8"/>
  <c r="C462" i="8"/>
  <c r="D462" i="8"/>
  <c r="C463" i="8"/>
  <c r="D463" i="8"/>
  <c r="C464" i="8"/>
  <c r="D464" i="8"/>
  <c r="C465" i="8"/>
  <c r="D465" i="8"/>
  <c r="C466" i="8"/>
  <c r="D466" i="8"/>
  <c r="C467" i="8"/>
  <c r="D467" i="8"/>
  <c r="C468" i="8"/>
  <c r="D468" i="8"/>
  <c r="C469" i="8"/>
  <c r="D469" i="8"/>
  <c r="C470" i="8"/>
  <c r="D470" i="8"/>
  <c r="C471" i="8"/>
  <c r="D471" i="8"/>
  <c r="C472" i="8"/>
  <c r="D472" i="8"/>
  <c r="C473" i="8"/>
  <c r="D473" i="8"/>
  <c r="C474" i="8"/>
  <c r="D474" i="8"/>
  <c r="C317" i="8"/>
  <c r="D317" i="8"/>
  <c r="C318" i="8"/>
  <c r="D318" i="8"/>
  <c r="C319" i="8"/>
  <c r="D319" i="8"/>
  <c r="C320" i="8"/>
  <c r="D320" i="8"/>
  <c r="C321" i="8"/>
  <c r="D321" i="8"/>
  <c r="C322" i="8"/>
  <c r="D322" i="8"/>
  <c r="C323" i="8"/>
  <c r="D323" i="8"/>
  <c r="C324" i="8"/>
  <c r="D324" i="8"/>
  <c r="C325" i="8"/>
  <c r="D325" i="8"/>
  <c r="C326" i="8"/>
  <c r="D326" i="8"/>
  <c r="C327" i="8"/>
  <c r="D327" i="8"/>
  <c r="C328" i="8"/>
  <c r="D328" i="8"/>
  <c r="C329" i="8"/>
  <c r="D329" i="8"/>
  <c r="C330" i="8"/>
  <c r="D330" i="8"/>
  <c r="C331" i="8"/>
  <c r="D331" i="8"/>
  <c r="C332" i="8"/>
  <c r="D332" i="8"/>
  <c r="C333" i="8"/>
  <c r="D333" i="8"/>
  <c r="C334" i="8"/>
  <c r="D334" i="8"/>
  <c r="C335" i="8"/>
  <c r="D335" i="8"/>
  <c r="C336" i="8"/>
  <c r="D336" i="8"/>
  <c r="C337" i="8"/>
  <c r="D337" i="8"/>
  <c r="C338" i="8"/>
  <c r="D338" i="8"/>
  <c r="C339" i="8"/>
  <c r="D339" i="8"/>
  <c r="C340" i="8"/>
  <c r="D340" i="8"/>
  <c r="C341" i="8"/>
  <c r="D341" i="8"/>
  <c r="C342" i="8"/>
  <c r="D342" i="8"/>
  <c r="C343" i="8"/>
  <c r="D343" i="8"/>
  <c r="C344" i="8"/>
  <c r="D344" i="8"/>
  <c r="C345" i="8"/>
  <c r="D345" i="8"/>
  <c r="C346" i="8"/>
  <c r="D346" i="8"/>
  <c r="C347" i="8"/>
  <c r="D347" i="8"/>
  <c r="C348" i="8"/>
  <c r="D348" i="8"/>
  <c r="C349" i="8"/>
  <c r="D349" i="8"/>
  <c r="C350" i="8"/>
  <c r="D350" i="8"/>
  <c r="C351" i="8"/>
  <c r="D351" i="8"/>
  <c r="C352" i="8"/>
  <c r="D352" i="8"/>
  <c r="C353" i="8"/>
  <c r="D353" i="8"/>
  <c r="C354" i="8"/>
  <c r="D354" i="8"/>
  <c r="C355" i="8"/>
  <c r="D355" i="8"/>
  <c r="C356" i="8"/>
  <c r="D356" i="8"/>
  <c r="C357" i="8"/>
  <c r="D357" i="8"/>
  <c r="C358" i="8"/>
  <c r="D358" i="8"/>
  <c r="C359" i="8"/>
  <c r="D359" i="8"/>
  <c r="C360" i="8"/>
  <c r="D360" i="8"/>
  <c r="C361" i="8"/>
  <c r="D361" i="8"/>
  <c r="C362" i="8"/>
  <c r="D362" i="8"/>
  <c r="C363" i="8"/>
  <c r="D363" i="8"/>
  <c r="C364" i="8"/>
  <c r="D364" i="8"/>
  <c r="C365" i="8"/>
  <c r="D365" i="8"/>
  <c r="C366" i="8"/>
  <c r="D366" i="8"/>
  <c r="C367" i="8"/>
  <c r="D367" i="8"/>
  <c r="C368" i="8"/>
  <c r="D368" i="8"/>
  <c r="C369" i="8"/>
  <c r="D369" i="8"/>
  <c r="C370" i="8"/>
  <c r="D370" i="8"/>
  <c r="C371" i="8"/>
  <c r="D371" i="8"/>
  <c r="C372" i="8"/>
  <c r="D372" i="8"/>
  <c r="C373" i="8"/>
  <c r="D373" i="8"/>
  <c r="C374" i="8"/>
  <c r="D374" i="8"/>
  <c r="C375" i="8"/>
  <c r="D375" i="8"/>
  <c r="C376" i="8"/>
  <c r="D376" i="8"/>
  <c r="C377" i="8"/>
  <c r="D377" i="8"/>
  <c r="C378" i="8"/>
  <c r="D378" i="8"/>
  <c r="C379" i="8"/>
  <c r="D379" i="8"/>
  <c r="C380" i="8"/>
  <c r="D380" i="8"/>
  <c r="C381" i="8"/>
  <c r="D381" i="8"/>
  <c r="C382" i="8"/>
  <c r="D382" i="8"/>
  <c r="C383" i="8"/>
  <c r="D383" i="8"/>
  <c r="C384" i="8"/>
  <c r="D384" i="8"/>
  <c r="C385" i="8"/>
  <c r="D385" i="8"/>
  <c r="C386" i="8"/>
  <c r="D386" i="8"/>
  <c r="C387" i="8"/>
  <c r="D387" i="8"/>
  <c r="C388" i="8"/>
  <c r="D388" i="8"/>
  <c r="C389" i="8"/>
  <c r="D389" i="8"/>
  <c r="C390" i="8"/>
  <c r="D390" i="8"/>
  <c r="C391" i="8"/>
  <c r="D391" i="8"/>
  <c r="C392" i="8"/>
  <c r="D392" i="8"/>
  <c r="C393" i="8"/>
  <c r="D393" i="8"/>
  <c r="C394" i="8"/>
  <c r="D394" i="8"/>
  <c r="C395" i="8"/>
  <c r="D395" i="8"/>
  <c r="C238" i="8"/>
  <c r="D238" i="8"/>
  <c r="C239" i="8"/>
  <c r="D239" i="8"/>
  <c r="C240" i="8"/>
  <c r="D240" i="8"/>
  <c r="C241" i="8"/>
  <c r="D241" i="8"/>
  <c r="C242" i="8"/>
  <c r="D242" i="8"/>
  <c r="C243" i="8"/>
  <c r="D243" i="8"/>
  <c r="C244" i="8"/>
  <c r="D244" i="8"/>
  <c r="C245" i="8"/>
  <c r="D245" i="8"/>
  <c r="C246" i="8"/>
  <c r="D246" i="8"/>
  <c r="C247" i="8"/>
  <c r="D247" i="8"/>
  <c r="C248" i="8"/>
  <c r="D248" i="8"/>
  <c r="C249" i="8"/>
  <c r="D249" i="8"/>
  <c r="C250" i="8"/>
  <c r="D250" i="8"/>
  <c r="C251" i="8"/>
  <c r="D251" i="8"/>
  <c r="C252" i="8"/>
  <c r="D252" i="8"/>
  <c r="C253" i="8"/>
  <c r="D253" i="8"/>
  <c r="C254" i="8"/>
  <c r="D254" i="8"/>
  <c r="C255" i="8"/>
  <c r="D255" i="8"/>
  <c r="C256" i="8"/>
  <c r="D256" i="8"/>
  <c r="C257" i="8"/>
  <c r="D257" i="8"/>
  <c r="C258" i="8"/>
  <c r="D258" i="8"/>
  <c r="C259" i="8"/>
  <c r="D259" i="8"/>
  <c r="C260" i="8"/>
  <c r="D260" i="8"/>
  <c r="C261" i="8"/>
  <c r="D261" i="8"/>
  <c r="C262" i="8"/>
  <c r="D262" i="8"/>
  <c r="C263" i="8"/>
  <c r="D263" i="8"/>
  <c r="C264" i="8"/>
  <c r="D264" i="8"/>
  <c r="C265" i="8"/>
  <c r="D265" i="8"/>
  <c r="C266" i="8"/>
  <c r="D266" i="8"/>
  <c r="C267" i="8"/>
  <c r="D267" i="8"/>
  <c r="C268" i="8"/>
  <c r="D268" i="8"/>
  <c r="C269" i="8"/>
  <c r="D269" i="8"/>
  <c r="C270" i="8"/>
  <c r="D270" i="8"/>
  <c r="C271" i="8"/>
  <c r="D271" i="8"/>
  <c r="C272" i="8"/>
  <c r="D272" i="8"/>
  <c r="C273" i="8"/>
  <c r="D273" i="8"/>
  <c r="C274" i="8"/>
  <c r="D274" i="8"/>
  <c r="C275" i="8"/>
  <c r="D275" i="8"/>
  <c r="C276" i="8"/>
  <c r="D276" i="8"/>
  <c r="C277" i="8"/>
  <c r="D277" i="8"/>
  <c r="C278" i="8"/>
  <c r="D278" i="8"/>
  <c r="C279" i="8"/>
  <c r="D279" i="8"/>
  <c r="C280" i="8"/>
  <c r="D280" i="8"/>
  <c r="C281" i="8"/>
  <c r="D281" i="8"/>
  <c r="C282" i="8"/>
  <c r="D282" i="8"/>
  <c r="C283" i="8"/>
  <c r="D283" i="8"/>
  <c r="C284" i="8"/>
  <c r="D284" i="8"/>
  <c r="C285" i="8"/>
  <c r="D285" i="8"/>
  <c r="C286" i="8"/>
  <c r="D286" i="8"/>
  <c r="C287" i="8"/>
  <c r="D287" i="8"/>
  <c r="C288" i="8"/>
  <c r="D288" i="8"/>
  <c r="C289" i="8"/>
  <c r="D289" i="8"/>
  <c r="C290" i="8"/>
  <c r="D290" i="8"/>
  <c r="C291" i="8"/>
  <c r="D291" i="8"/>
  <c r="C292" i="8"/>
  <c r="D292" i="8"/>
  <c r="C293" i="8"/>
  <c r="D293" i="8"/>
  <c r="C294" i="8"/>
  <c r="D294" i="8"/>
  <c r="C295" i="8"/>
  <c r="D295" i="8"/>
  <c r="C296" i="8"/>
  <c r="D296" i="8"/>
  <c r="C297" i="8"/>
  <c r="D297" i="8"/>
  <c r="C298" i="8"/>
  <c r="D298" i="8"/>
  <c r="C299" i="8"/>
  <c r="D299" i="8"/>
  <c r="C300" i="8"/>
  <c r="D300" i="8"/>
  <c r="C301" i="8"/>
  <c r="D301" i="8"/>
  <c r="C302" i="8"/>
  <c r="D302" i="8"/>
  <c r="C303" i="8"/>
  <c r="D303" i="8"/>
  <c r="C304" i="8"/>
  <c r="D304" i="8"/>
  <c r="C305" i="8"/>
  <c r="D305" i="8"/>
  <c r="C306" i="8"/>
  <c r="D306" i="8"/>
  <c r="C307" i="8"/>
  <c r="D307" i="8"/>
  <c r="C308" i="8"/>
  <c r="D308" i="8"/>
  <c r="C309" i="8"/>
  <c r="D309" i="8"/>
  <c r="C310" i="8"/>
  <c r="D310" i="8"/>
  <c r="C311" i="8"/>
  <c r="D311" i="8"/>
  <c r="C312" i="8"/>
  <c r="D312" i="8"/>
  <c r="C313" i="8"/>
  <c r="D313" i="8"/>
  <c r="C314" i="8"/>
  <c r="D314" i="8"/>
  <c r="C315" i="8"/>
  <c r="D315" i="8"/>
  <c r="C316" i="8"/>
  <c r="D316" i="8"/>
  <c r="C159" i="8"/>
  <c r="D159" i="8"/>
  <c r="C160" i="8"/>
  <c r="D160" i="8"/>
  <c r="C161" i="8"/>
  <c r="D161" i="8"/>
  <c r="C162" i="8"/>
  <c r="D162" i="8"/>
  <c r="C163" i="8"/>
  <c r="D163" i="8"/>
  <c r="C164" i="8"/>
  <c r="D164" i="8"/>
  <c r="C165" i="8"/>
  <c r="D165" i="8"/>
  <c r="C166" i="8"/>
  <c r="D166" i="8"/>
  <c r="C167" i="8"/>
  <c r="D167" i="8"/>
  <c r="C168" i="8"/>
  <c r="D168" i="8"/>
  <c r="C169" i="8"/>
  <c r="D169" i="8"/>
  <c r="C170" i="8"/>
  <c r="D170" i="8"/>
  <c r="C171" i="8"/>
  <c r="D171" i="8"/>
  <c r="C172" i="8"/>
  <c r="D172" i="8"/>
  <c r="C173" i="8"/>
  <c r="D173" i="8"/>
  <c r="C174" i="8"/>
  <c r="D174" i="8"/>
  <c r="C175" i="8"/>
  <c r="D175" i="8"/>
  <c r="C176" i="8"/>
  <c r="D176" i="8"/>
  <c r="C177" i="8"/>
  <c r="D177" i="8"/>
  <c r="C178" i="8"/>
  <c r="D178" i="8"/>
  <c r="C179" i="8"/>
  <c r="D179" i="8"/>
  <c r="C180" i="8"/>
  <c r="D180" i="8"/>
  <c r="C181" i="8"/>
  <c r="D181" i="8"/>
  <c r="C182" i="8"/>
  <c r="D182" i="8"/>
  <c r="C183" i="8"/>
  <c r="D183" i="8"/>
  <c r="C184" i="8"/>
  <c r="D184" i="8"/>
  <c r="C185" i="8"/>
  <c r="D185" i="8"/>
  <c r="C186" i="8"/>
  <c r="D186" i="8"/>
  <c r="C187" i="8"/>
  <c r="D187" i="8"/>
  <c r="C188" i="8"/>
  <c r="D188" i="8"/>
  <c r="C189" i="8"/>
  <c r="D189" i="8"/>
  <c r="C190" i="8"/>
  <c r="D190" i="8"/>
  <c r="C191" i="8"/>
  <c r="D191" i="8"/>
  <c r="C192" i="8"/>
  <c r="D192" i="8"/>
  <c r="C193" i="8"/>
  <c r="D193" i="8"/>
  <c r="C194" i="8"/>
  <c r="D194" i="8"/>
  <c r="C195" i="8"/>
  <c r="D195" i="8"/>
  <c r="C196" i="8"/>
  <c r="D196" i="8"/>
  <c r="C197" i="8"/>
  <c r="D197" i="8"/>
  <c r="C198" i="8"/>
  <c r="D198" i="8"/>
  <c r="C199" i="8"/>
  <c r="D199" i="8"/>
  <c r="C200" i="8"/>
  <c r="D200" i="8"/>
  <c r="C201" i="8"/>
  <c r="D201" i="8"/>
  <c r="C202" i="8"/>
  <c r="D202" i="8"/>
  <c r="C203" i="8"/>
  <c r="D203" i="8"/>
  <c r="C204" i="8"/>
  <c r="D204" i="8"/>
  <c r="C205" i="8"/>
  <c r="D205" i="8"/>
  <c r="C206" i="8"/>
  <c r="D206" i="8"/>
  <c r="C207" i="8"/>
  <c r="D207" i="8"/>
  <c r="C208" i="8"/>
  <c r="D208" i="8"/>
  <c r="C209" i="8"/>
  <c r="D209" i="8"/>
  <c r="C210" i="8"/>
  <c r="D210" i="8"/>
  <c r="C211" i="8"/>
  <c r="D211" i="8"/>
  <c r="C212" i="8"/>
  <c r="D212" i="8"/>
  <c r="C213" i="8"/>
  <c r="D213" i="8"/>
  <c r="C214" i="8"/>
  <c r="D214" i="8"/>
  <c r="C215" i="8"/>
  <c r="D215" i="8"/>
  <c r="C216" i="8"/>
  <c r="D216" i="8"/>
  <c r="C217" i="8"/>
  <c r="D217" i="8"/>
  <c r="C218" i="8"/>
  <c r="D218" i="8"/>
  <c r="C219" i="8"/>
  <c r="D219" i="8"/>
  <c r="C220" i="8"/>
  <c r="D220" i="8"/>
  <c r="C221" i="8"/>
  <c r="D221" i="8"/>
  <c r="C222" i="8"/>
  <c r="D222" i="8"/>
  <c r="C223" i="8"/>
  <c r="D223" i="8"/>
  <c r="C224" i="8"/>
  <c r="D224" i="8"/>
  <c r="C225" i="8"/>
  <c r="D225" i="8"/>
  <c r="C226" i="8"/>
  <c r="D226" i="8"/>
  <c r="C227" i="8"/>
  <c r="D227" i="8"/>
  <c r="C228" i="8"/>
  <c r="D228" i="8"/>
  <c r="C229" i="8"/>
  <c r="D229" i="8"/>
  <c r="C230" i="8"/>
  <c r="D230" i="8"/>
  <c r="C231" i="8"/>
  <c r="D231" i="8"/>
  <c r="C232" i="8"/>
  <c r="D232" i="8"/>
  <c r="C233" i="8"/>
  <c r="D233" i="8"/>
  <c r="C234" i="8"/>
  <c r="D234" i="8"/>
  <c r="C235" i="8"/>
  <c r="D235" i="8"/>
  <c r="C236" i="8"/>
  <c r="D236" i="8"/>
  <c r="C237" i="8"/>
  <c r="D237" i="8"/>
  <c r="C80" i="8"/>
  <c r="D80" i="8"/>
  <c r="C81" i="8"/>
  <c r="D81" i="8"/>
  <c r="C82" i="8"/>
  <c r="D82" i="8"/>
  <c r="C83" i="8"/>
  <c r="D83" i="8"/>
  <c r="C84" i="8"/>
  <c r="D84" i="8"/>
  <c r="C85" i="8"/>
  <c r="D85" i="8"/>
  <c r="C86" i="8"/>
  <c r="D86" i="8"/>
  <c r="C87" i="8"/>
  <c r="D87" i="8"/>
  <c r="C88" i="8"/>
  <c r="D88" i="8"/>
  <c r="C89" i="8"/>
  <c r="D89" i="8"/>
  <c r="C90" i="8"/>
  <c r="D90" i="8"/>
  <c r="C91" i="8"/>
  <c r="D91" i="8"/>
  <c r="C92" i="8"/>
  <c r="D92" i="8"/>
  <c r="C93" i="8"/>
  <c r="D93" i="8"/>
  <c r="C94" i="8"/>
  <c r="D94" i="8"/>
  <c r="C95" i="8"/>
  <c r="D95" i="8"/>
  <c r="C96" i="8"/>
  <c r="D96" i="8"/>
  <c r="C97" i="8"/>
  <c r="D97" i="8"/>
  <c r="C98" i="8"/>
  <c r="D98" i="8"/>
  <c r="C99" i="8"/>
  <c r="D99" i="8"/>
  <c r="C100" i="8"/>
  <c r="D100" i="8"/>
  <c r="C101" i="8"/>
  <c r="D101" i="8"/>
  <c r="C102" i="8"/>
  <c r="D102" i="8"/>
  <c r="C103" i="8"/>
  <c r="D103" i="8"/>
  <c r="C104" i="8"/>
  <c r="D104" i="8"/>
  <c r="C105" i="8"/>
  <c r="D105" i="8"/>
  <c r="C106" i="8"/>
  <c r="D106" i="8"/>
  <c r="C107" i="8"/>
  <c r="D107" i="8"/>
  <c r="C108" i="8"/>
  <c r="D108" i="8"/>
  <c r="C109" i="8"/>
  <c r="D109" i="8"/>
  <c r="C110" i="8"/>
  <c r="D110" i="8"/>
  <c r="C111" i="8"/>
  <c r="D111" i="8"/>
  <c r="C112" i="8"/>
  <c r="D112" i="8"/>
  <c r="C113" i="8"/>
  <c r="D113" i="8"/>
  <c r="C114" i="8"/>
  <c r="D114" i="8"/>
  <c r="C115" i="8"/>
  <c r="D115" i="8"/>
  <c r="C116" i="8"/>
  <c r="D116" i="8"/>
  <c r="C117" i="8"/>
  <c r="D117" i="8"/>
  <c r="C118" i="8"/>
  <c r="D118" i="8"/>
  <c r="C119" i="8"/>
  <c r="D119" i="8"/>
  <c r="C120" i="8"/>
  <c r="D120" i="8"/>
  <c r="C121" i="8"/>
  <c r="D121" i="8"/>
  <c r="C122" i="8"/>
  <c r="D122" i="8"/>
  <c r="C123" i="8"/>
  <c r="D123" i="8"/>
  <c r="C124" i="8"/>
  <c r="D124" i="8"/>
  <c r="C125" i="8"/>
  <c r="D125" i="8"/>
  <c r="C126" i="8"/>
  <c r="D126" i="8"/>
  <c r="C127" i="8"/>
  <c r="D127" i="8"/>
  <c r="C128" i="8"/>
  <c r="D128" i="8"/>
  <c r="C129" i="8"/>
  <c r="D129" i="8"/>
  <c r="C130" i="8"/>
  <c r="D130" i="8"/>
  <c r="C131" i="8"/>
  <c r="D131" i="8"/>
  <c r="C132" i="8"/>
  <c r="D132" i="8"/>
  <c r="C133" i="8"/>
  <c r="D133" i="8"/>
  <c r="C134" i="8"/>
  <c r="D134" i="8"/>
  <c r="C135" i="8"/>
  <c r="D135" i="8"/>
  <c r="C136" i="8"/>
  <c r="D136" i="8"/>
  <c r="C137" i="8"/>
  <c r="D137" i="8"/>
  <c r="C138" i="8"/>
  <c r="D138" i="8"/>
  <c r="C139" i="8"/>
  <c r="D139" i="8"/>
  <c r="C140" i="8"/>
  <c r="D140" i="8"/>
  <c r="C141" i="8"/>
  <c r="D141" i="8"/>
  <c r="C142" i="8"/>
  <c r="D142" i="8"/>
  <c r="C143" i="8"/>
  <c r="D143" i="8"/>
  <c r="C144" i="8"/>
  <c r="D144" i="8"/>
  <c r="C145" i="8"/>
  <c r="D145" i="8"/>
  <c r="C146" i="8"/>
  <c r="D146" i="8"/>
  <c r="C147" i="8"/>
  <c r="D147" i="8"/>
  <c r="C148" i="8"/>
  <c r="D148" i="8"/>
  <c r="C149" i="8"/>
  <c r="D149" i="8"/>
  <c r="C150" i="8"/>
  <c r="D150" i="8"/>
  <c r="C151" i="8"/>
  <c r="D151" i="8"/>
  <c r="C152" i="8"/>
  <c r="D152" i="8"/>
  <c r="C153" i="8"/>
  <c r="D153" i="8"/>
  <c r="C154" i="8"/>
  <c r="D154" i="8"/>
  <c r="C155" i="8"/>
  <c r="D155" i="8"/>
  <c r="C156" i="8"/>
  <c r="D156" i="8"/>
  <c r="C157" i="8"/>
  <c r="D157" i="8"/>
  <c r="C158" i="8"/>
  <c r="D158" i="8"/>
  <c r="C8" i="8"/>
  <c r="D8" i="8"/>
  <c r="C9" i="8"/>
  <c r="D9" i="8"/>
  <c r="C10" i="8"/>
  <c r="D10" i="8"/>
  <c r="B11" i="8"/>
  <c r="D11" i="8" s="1"/>
  <c r="C11" i="8"/>
  <c r="C12" i="8"/>
  <c r="D12" i="8"/>
  <c r="C13" i="8"/>
  <c r="D13" i="8"/>
  <c r="C14" i="8"/>
  <c r="D14" i="8"/>
  <c r="C15" i="8"/>
  <c r="D15" i="8"/>
  <c r="C16" i="8"/>
  <c r="D16" i="8"/>
  <c r="C17" i="8"/>
  <c r="D17" i="8"/>
  <c r="C18" i="8"/>
  <c r="D18" i="8"/>
  <c r="C19" i="8"/>
  <c r="D19" i="8"/>
  <c r="C20" i="8"/>
  <c r="D20" i="8"/>
  <c r="C21" i="8"/>
  <c r="D21" i="8"/>
  <c r="C22" i="8"/>
  <c r="D22" i="8"/>
  <c r="C23" i="8"/>
  <c r="D23" i="8"/>
  <c r="C24" i="8"/>
  <c r="D24" i="8"/>
  <c r="C25" i="8"/>
  <c r="D25" i="8"/>
  <c r="C26" i="8"/>
  <c r="D26" i="8"/>
  <c r="C27" i="8"/>
  <c r="D27" i="8"/>
  <c r="C28" i="8"/>
  <c r="D28" i="8"/>
  <c r="C29" i="8"/>
  <c r="D29" i="8"/>
  <c r="C30" i="8"/>
  <c r="D30" i="8"/>
  <c r="C49" i="8"/>
  <c r="D49" i="8"/>
  <c r="C50" i="8"/>
  <c r="D50" i="8"/>
  <c r="C51" i="8"/>
  <c r="D51" i="8"/>
  <c r="C52" i="8"/>
  <c r="D52" i="8"/>
  <c r="C53" i="8"/>
  <c r="D53" i="8"/>
  <c r="C54" i="8"/>
  <c r="D54" i="8"/>
  <c r="C55" i="8"/>
  <c r="D55" i="8"/>
  <c r="C56" i="8"/>
  <c r="D56" i="8"/>
  <c r="C57" i="8"/>
  <c r="D57" i="8"/>
  <c r="C58" i="8"/>
  <c r="D58" i="8"/>
  <c r="C59" i="8"/>
  <c r="D59" i="8"/>
  <c r="C60" i="8"/>
  <c r="D60" i="8"/>
  <c r="C61" i="8"/>
  <c r="D61" i="8"/>
  <c r="C62" i="8"/>
  <c r="D62" i="8"/>
  <c r="C63" i="8"/>
  <c r="D63" i="8"/>
  <c r="C64" i="8"/>
  <c r="D64" i="8"/>
  <c r="C65" i="8"/>
  <c r="D65" i="8"/>
  <c r="C66" i="8"/>
  <c r="D66" i="8"/>
  <c r="C67" i="8"/>
  <c r="D67" i="8"/>
  <c r="C68" i="8"/>
  <c r="D68" i="8"/>
  <c r="C69" i="8"/>
  <c r="D69" i="8"/>
  <c r="C70" i="8"/>
  <c r="D70" i="8"/>
  <c r="C71" i="8"/>
  <c r="D71" i="8"/>
  <c r="C72" i="8"/>
  <c r="D72" i="8"/>
  <c r="C73" i="8"/>
  <c r="D73" i="8"/>
  <c r="C74" i="8"/>
  <c r="D74" i="8"/>
  <c r="C75" i="8"/>
  <c r="D75" i="8"/>
  <c r="C76" i="8"/>
  <c r="D76" i="8"/>
  <c r="C77" i="8"/>
  <c r="D77" i="8"/>
  <c r="C78" i="8"/>
  <c r="D78" i="8"/>
  <c r="C79" i="8"/>
  <c r="D79" i="8"/>
  <c r="H12" i="4"/>
  <c r="G12" i="4"/>
  <c r="H11" i="4"/>
  <c r="C475" i="4"/>
  <c r="D475" i="4"/>
  <c r="C476" i="4"/>
  <c r="D476" i="4"/>
  <c r="C477" i="4"/>
  <c r="D477" i="4"/>
  <c r="C478" i="4"/>
  <c r="D478" i="4"/>
  <c r="C479" i="4"/>
  <c r="D479" i="4"/>
  <c r="C480" i="4"/>
  <c r="D480" i="4"/>
  <c r="C481" i="4"/>
  <c r="D481" i="4"/>
  <c r="C482" i="4"/>
  <c r="D482" i="4"/>
  <c r="C483" i="4"/>
  <c r="D483" i="4"/>
  <c r="C484" i="4"/>
  <c r="D484" i="4"/>
  <c r="C485" i="4"/>
  <c r="D485" i="4"/>
  <c r="C486" i="4"/>
  <c r="D486" i="4"/>
  <c r="C487" i="4"/>
  <c r="D487" i="4"/>
  <c r="C488" i="4"/>
  <c r="D488" i="4"/>
  <c r="C489" i="4"/>
  <c r="D489" i="4"/>
  <c r="C490" i="4"/>
  <c r="D490" i="4"/>
  <c r="C491" i="4"/>
  <c r="D491" i="4"/>
  <c r="C492" i="4"/>
  <c r="D492" i="4"/>
  <c r="C493" i="4"/>
  <c r="D493" i="4"/>
  <c r="C494" i="4"/>
  <c r="D494" i="4"/>
  <c r="C495" i="4"/>
  <c r="D495" i="4"/>
  <c r="C496" i="4"/>
  <c r="D496" i="4"/>
  <c r="C497" i="4"/>
  <c r="D497" i="4"/>
  <c r="C498" i="4"/>
  <c r="D498" i="4"/>
  <c r="C499" i="4"/>
  <c r="D499" i="4"/>
  <c r="C500" i="4"/>
  <c r="D500" i="4"/>
  <c r="C396" i="4"/>
  <c r="D396" i="4"/>
  <c r="C397" i="4"/>
  <c r="D397" i="4"/>
  <c r="C398" i="4"/>
  <c r="D398" i="4"/>
  <c r="C399" i="4"/>
  <c r="D399" i="4"/>
  <c r="C400" i="4"/>
  <c r="D400" i="4"/>
  <c r="C401" i="4"/>
  <c r="D401" i="4"/>
  <c r="C402" i="4"/>
  <c r="D402" i="4"/>
  <c r="C403" i="4"/>
  <c r="D403" i="4"/>
  <c r="C404" i="4"/>
  <c r="D404" i="4"/>
  <c r="C405" i="4"/>
  <c r="D405" i="4"/>
  <c r="C406" i="4"/>
  <c r="D406" i="4"/>
  <c r="C407" i="4"/>
  <c r="D407" i="4"/>
  <c r="C408" i="4"/>
  <c r="D408" i="4"/>
  <c r="C409" i="4"/>
  <c r="D409" i="4"/>
  <c r="C410" i="4"/>
  <c r="D410" i="4"/>
  <c r="C411" i="4"/>
  <c r="D411" i="4"/>
  <c r="C412" i="4"/>
  <c r="D412" i="4"/>
  <c r="C413" i="4"/>
  <c r="D413" i="4"/>
  <c r="C414" i="4"/>
  <c r="D414" i="4"/>
  <c r="C415" i="4"/>
  <c r="D415" i="4"/>
  <c r="C416" i="4"/>
  <c r="D416" i="4"/>
  <c r="C417" i="4"/>
  <c r="D417" i="4"/>
  <c r="C418" i="4"/>
  <c r="D418" i="4"/>
  <c r="C419" i="4"/>
  <c r="D419" i="4"/>
  <c r="C420" i="4"/>
  <c r="D420" i="4"/>
  <c r="C421" i="4"/>
  <c r="D421" i="4"/>
  <c r="C422" i="4"/>
  <c r="D422" i="4"/>
  <c r="C423" i="4"/>
  <c r="D423" i="4"/>
  <c r="C424" i="4"/>
  <c r="D424" i="4"/>
  <c r="C425" i="4"/>
  <c r="D425" i="4"/>
  <c r="C426" i="4"/>
  <c r="D426" i="4"/>
  <c r="C427" i="4"/>
  <c r="D427" i="4"/>
  <c r="C428" i="4"/>
  <c r="D428" i="4"/>
  <c r="C429" i="4"/>
  <c r="D429" i="4"/>
  <c r="C430" i="4"/>
  <c r="D430" i="4"/>
  <c r="C431" i="4"/>
  <c r="D431" i="4"/>
  <c r="C432" i="4"/>
  <c r="D432" i="4"/>
  <c r="C433" i="4"/>
  <c r="D433" i="4"/>
  <c r="C434" i="4"/>
  <c r="D434" i="4"/>
  <c r="C435" i="4"/>
  <c r="D435" i="4"/>
  <c r="C436" i="4"/>
  <c r="D436" i="4"/>
  <c r="C437" i="4"/>
  <c r="D437" i="4"/>
  <c r="C438" i="4"/>
  <c r="D438" i="4"/>
  <c r="C439" i="4"/>
  <c r="D439" i="4"/>
  <c r="C440" i="4"/>
  <c r="D440" i="4"/>
  <c r="C441" i="4"/>
  <c r="D441" i="4"/>
  <c r="C442" i="4"/>
  <c r="D442" i="4"/>
  <c r="C443" i="4"/>
  <c r="D443" i="4"/>
  <c r="C444" i="4"/>
  <c r="D444" i="4"/>
  <c r="C445" i="4"/>
  <c r="D445" i="4"/>
  <c r="C446" i="4"/>
  <c r="D446" i="4"/>
  <c r="C447" i="4"/>
  <c r="D447" i="4"/>
  <c r="C448" i="4"/>
  <c r="D448" i="4"/>
  <c r="C449" i="4"/>
  <c r="D449" i="4"/>
  <c r="C450" i="4"/>
  <c r="D450" i="4"/>
  <c r="C451" i="4"/>
  <c r="D451" i="4"/>
  <c r="C452" i="4"/>
  <c r="D452" i="4"/>
  <c r="C453" i="4"/>
  <c r="D453" i="4"/>
  <c r="C454" i="4"/>
  <c r="D454" i="4"/>
  <c r="C455" i="4"/>
  <c r="D455" i="4"/>
  <c r="C456" i="4"/>
  <c r="D456" i="4"/>
  <c r="C457" i="4"/>
  <c r="D457" i="4"/>
  <c r="C458" i="4"/>
  <c r="D458" i="4"/>
  <c r="C459" i="4"/>
  <c r="D459" i="4"/>
  <c r="C460" i="4"/>
  <c r="D460" i="4"/>
  <c r="C461" i="4"/>
  <c r="D461" i="4"/>
  <c r="C462" i="4"/>
  <c r="D462" i="4"/>
  <c r="C463" i="4"/>
  <c r="D463" i="4"/>
  <c r="C464" i="4"/>
  <c r="D464" i="4"/>
  <c r="C465" i="4"/>
  <c r="D465" i="4"/>
  <c r="C466" i="4"/>
  <c r="D466" i="4"/>
  <c r="C467" i="4"/>
  <c r="D467" i="4"/>
  <c r="C468" i="4"/>
  <c r="D468" i="4"/>
  <c r="C469" i="4"/>
  <c r="D469" i="4"/>
  <c r="C470" i="4"/>
  <c r="D470" i="4"/>
  <c r="C471" i="4"/>
  <c r="D471" i="4"/>
  <c r="C472" i="4"/>
  <c r="D472" i="4"/>
  <c r="C473" i="4"/>
  <c r="D473" i="4"/>
  <c r="C474" i="4"/>
  <c r="D474" i="4"/>
  <c r="C317" i="4"/>
  <c r="D317" i="4"/>
  <c r="C318" i="4"/>
  <c r="D318" i="4"/>
  <c r="C319" i="4"/>
  <c r="D319" i="4"/>
  <c r="C320" i="4"/>
  <c r="D320" i="4"/>
  <c r="C321" i="4"/>
  <c r="D321" i="4"/>
  <c r="C322" i="4"/>
  <c r="D322" i="4"/>
  <c r="C323" i="4"/>
  <c r="D323" i="4"/>
  <c r="C324" i="4"/>
  <c r="D324" i="4"/>
  <c r="C325" i="4"/>
  <c r="D325" i="4"/>
  <c r="C326" i="4"/>
  <c r="D326" i="4"/>
  <c r="C327" i="4"/>
  <c r="D327" i="4"/>
  <c r="C328" i="4"/>
  <c r="D328" i="4"/>
  <c r="C329" i="4"/>
  <c r="D329" i="4"/>
  <c r="C330" i="4"/>
  <c r="D330" i="4"/>
  <c r="C331" i="4"/>
  <c r="D331" i="4"/>
  <c r="C332" i="4"/>
  <c r="D332" i="4"/>
  <c r="C333" i="4"/>
  <c r="D333" i="4"/>
  <c r="C334" i="4"/>
  <c r="D334" i="4"/>
  <c r="C335" i="4"/>
  <c r="D335" i="4"/>
  <c r="C336" i="4"/>
  <c r="D336" i="4"/>
  <c r="C337" i="4"/>
  <c r="D337" i="4"/>
  <c r="C338" i="4"/>
  <c r="D338" i="4"/>
  <c r="C339" i="4"/>
  <c r="D339" i="4"/>
  <c r="C340" i="4"/>
  <c r="D340" i="4"/>
  <c r="C341" i="4"/>
  <c r="D341" i="4"/>
  <c r="C342" i="4"/>
  <c r="D342" i="4"/>
  <c r="C343" i="4"/>
  <c r="D343" i="4"/>
  <c r="C344" i="4"/>
  <c r="D344" i="4"/>
  <c r="C345" i="4"/>
  <c r="D345" i="4"/>
  <c r="C346" i="4"/>
  <c r="D346" i="4"/>
  <c r="C347" i="4"/>
  <c r="D347" i="4"/>
  <c r="C348" i="4"/>
  <c r="D348" i="4"/>
  <c r="C349" i="4"/>
  <c r="D349" i="4"/>
  <c r="C350" i="4"/>
  <c r="D350" i="4"/>
  <c r="C351" i="4"/>
  <c r="D351" i="4"/>
  <c r="C352" i="4"/>
  <c r="D352" i="4"/>
  <c r="C353" i="4"/>
  <c r="D353" i="4"/>
  <c r="C354" i="4"/>
  <c r="D354" i="4"/>
  <c r="C355" i="4"/>
  <c r="D355" i="4"/>
  <c r="C356" i="4"/>
  <c r="D356" i="4"/>
  <c r="C357" i="4"/>
  <c r="D357" i="4"/>
  <c r="C358" i="4"/>
  <c r="D358" i="4"/>
  <c r="C359" i="4"/>
  <c r="D359" i="4"/>
  <c r="C360" i="4"/>
  <c r="D360" i="4"/>
  <c r="C361" i="4"/>
  <c r="D361" i="4"/>
  <c r="C362" i="4"/>
  <c r="D362" i="4"/>
  <c r="C363" i="4"/>
  <c r="D363" i="4"/>
  <c r="C364" i="4"/>
  <c r="D364" i="4"/>
  <c r="C365" i="4"/>
  <c r="D365" i="4"/>
  <c r="C366" i="4"/>
  <c r="D366" i="4"/>
  <c r="C367" i="4"/>
  <c r="D367" i="4"/>
  <c r="C368" i="4"/>
  <c r="D368" i="4"/>
  <c r="C369" i="4"/>
  <c r="D369" i="4"/>
  <c r="C370" i="4"/>
  <c r="D370" i="4"/>
  <c r="C371" i="4"/>
  <c r="D371" i="4"/>
  <c r="C372" i="4"/>
  <c r="D372" i="4"/>
  <c r="C373" i="4"/>
  <c r="D373" i="4"/>
  <c r="C374" i="4"/>
  <c r="D374" i="4"/>
  <c r="C375" i="4"/>
  <c r="D375" i="4"/>
  <c r="C376" i="4"/>
  <c r="D376" i="4"/>
  <c r="C377" i="4"/>
  <c r="D377" i="4"/>
  <c r="C378" i="4"/>
  <c r="D378" i="4"/>
  <c r="C379" i="4"/>
  <c r="D379" i="4"/>
  <c r="C380" i="4"/>
  <c r="D380" i="4"/>
  <c r="C381" i="4"/>
  <c r="D381" i="4"/>
  <c r="C382" i="4"/>
  <c r="D382" i="4"/>
  <c r="C383" i="4"/>
  <c r="D383" i="4"/>
  <c r="C384" i="4"/>
  <c r="D384" i="4"/>
  <c r="C385" i="4"/>
  <c r="D385" i="4"/>
  <c r="C386" i="4"/>
  <c r="D386" i="4"/>
  <c r="C387" i="4"/>
  <c r="D387" i="4"/>
  <c r="C388" i="4"/>
  <c r="D388" i="4"/>
  <c r="C389" i="4"/>
  <c r="D389" i="4"/>
  <c r="C390" i="4"/>
  <c r="D390" i="4"/>
  <c r="C391" i="4"/>
  <c r="D391" i="4"/>
  <c r="C392" i="4"/>
  <c r="D392" i="4"/>
  <c r="C393" i="4"/>
  <c r="D393" i="4"/>
  <c r="C394" i="4"/>
  <c r="D394" i="4"/>
  <c r="C395" i="4"/>
  <c r="D395" i="4"/>
  <c r="C238" i="4"/>
  <c r="D238" i="4"/>
  <c r="C239" i="4"/>
  <c r="D239" i="4"/>
  <c r="C240" i="4"/>
  <c r="D240" i="4"/>
  <c r="C241" i="4"/>
  <c r="D241" i="4"/>
  <c r="C242" i="4"/>
  <c r="D242" i="4"/>
  <c r="C243" i="4"/>
  <c r="D243" i="4"/>
  <c r="C244" i="4"/>
  <c r="D244" i="4"/>
  <c r="C245" i="4"/>
  <c r="D245" i="4"/>
  <c r="C246" i="4"/>
  <c r="D246" i="4"/>
  <c r="C247" i="4"/>
  <c r="D247" i="4"/>
  <c r="C248" i="4"/>
  <c r="D248" i="4"/>
  <c r="C249" i="4"/>
  <c r="D249" i="4"/>
  <c r="C250" i="4"/>
  <c r="D250" i="4"/>
  <c r="C251" i="4"/>
  <c r="D251" i="4"/>
  <c r="C252" i="4"/>
  <c r="D252" i="4"/>
  <c r="C253" i="4"/>
  <c r="D253" i="4"/>
  <c r="C254" i="4"/>
  <c r="D254" i="4"/>
  <c r="C255" i="4"/>
  <c r="D255" i="4"/>
  <c r="C256" i="4"/>
  <c r="D256" i="4"/>
  <c r="C257" i="4"/>
  <c r="D257" i="4"/>
  <c r="C258" i="4"/>
  <c r="D258" i="4"/>
  <c r="C259" i="4"/>
  <c r="D259" i="4"/>
  <c r="C260" i="4"/>
  <c r="D260" i="4"/>
  <c r="C261" i="4"/>
  <c r="D261" i="4"/>
  <c r="C262" i="4"/>
  <c r="D262" i="4"/>
  <c r="C263" i="4"/>
  <c r="D263" i="4"/>
  <c r="C264" i="4"/>
  <c r="D264" i="4"/>
  <c r="C265" i="4"/>
  <c r="D265" i="4"/>
  <c r="C266" i="4"/>
  <c r="D266" i="4"/>
  <c r="C267" i="4"/>
  <c r="D267" i="4"/>
  <c r="C268" i="4"/>
  <c r="D268" i="4"/>
  <c r="C269" i="4"/>
  <c r="D269" i="4"/>
  <c r="C270" i="4"/>
  <c r="D270" i="4"/>
  <c r="C271" i="4"/>
  <c r="D271" i="4"/>
  <c r="C272" i="4"/>
  <c r="D272" i="4"/>
  <c r="C273" i="4"/>
  <c r="D273" i="4"/>
  <c r="C274" i="4"/>
  <c r="D274" i="4"/>
  <c r="C275" i="4"/>
  <c r="D275" i="4"/>
  <c r="C276" i="4"/>
  <c r="D276" i="4"/>
  <c r="C277" i="4"/>
  <c r="D277" i="4"/>
  <c r="C278" i="4"/>
  <c r="D278" i="4"/>
  <c r="C279" i="4"/>
  <c r="D279" i="4"/>
  <c r="C280" i="4"/>
  <c r="D280" i="4"/>
  <c r="C281" i="4"/>
  <c r="D281" i="4"/>
  <c r="C282" i="4"/>
  <c r="D282" i="4"/>
  <c r="C283" i="4"/>
  <c r="D283" i="4"/>
  <c r="C284" i="4"/>
  <c r="D284" i="4"/>
  <c r="C285" i="4"/>
  <c r="D285" i="4"/>
  <c r="C286" i="4"/>
  <c r="D286" i="4"/>
  <c r="C287" i="4"/>
  <c r="D287" i="4"/>
  <c r="C288" i="4"/>
  <c r="D288" i="4"/>
  <c r="C289" i="4"/>
  <c r="D289" i="4"/>
  <c r="C290" i="4"/>
  <c r="D290" i="4"/>
  <c r="C291" i="4"/>
  <c r="D291" i="4"/>
  <c r="C292" i="4"/>
  <c r="D292" i="4"/>
  <c r="C293" i="4"/>
  <c r="D293" i="4"/>
  <c r="C294" i="4"/>
  <c r="D294" i="4"/>
  <c r="C295" i="4"/>
  <c r="D295" i="4"/>
  <c r="C296" i="4"/>
  <c r="D296" i="4"/>
  <c r="C297" i="4"/>
  <c r="D297" i="4"/>
  <c r="C298" i="4"/>
  <c r="D298" i="4"/>
  <c r="C299" i="4"/>
  <c r="D299" i="4"/>
  <c r="C300" i="4"/>
  <c r="D300" i="4"/>
  <c r="C301" i="4"/>
  <c r="D301" i="4"/>
  <c r="C302" i="4"/>
  <c r="D302" i="4"/>
  <c r="C303" i="4"/>
  <c r="D303" i="4"/>
  <c r="C304" i="4"/>
  <c r="D304" i="4"/>
  <c r="C305" i="4"/>
  <c r="D305" i="4"/>
  <c r="C306" i="4"/>
  <c r="D306" i="4"/>
  <c r="C307" i="4"/>
  <c r="D307" i="4"/>
  <c r="C308" i="4"/>
  <c r="D308" i="4"/>
  <c r="C309" i="4"/>
  <c r="D309" i="4"/>
  <c r="C310" i="4"/>
  <c r="D310" i="4"/>
  <c r="C311" i="4"/>
  <c r="D311" i="4"/>
  <c r="C312" i="4"/>
  <c r="D312" i="4"/>
  <c r="C313" i="4"/>
  <c r="D313" i="4"/>
  <c r="C314" i="4"/>
  <c r="D314" i="4"/>
  <c r="C315" i="4"/>
  <c r="D315" i="4"/>
  <c r="C316" i="4"/>
  <c r="D316" i="4"/>
  <c r="C159" i="4"/>
  <c r="D159" i="4"/>
  <c r="C160" i="4"/>
  <c r="D160" i="4"/>
  <c r="C161" i="4"/>
  <c r="D161" i="4"/>
  <c r="C162" i="4"/>
  <c r="D162" i="4"/>
  <c r="C163" i="4"/>
  <c r="D163" i="4"/>
  <c r="C164" i="4"/>
  <c r="D164" i="4"/>
  <c r="C165" i="4"/>
  <c r="D165" i="4"/>
  <c r="C166" i="4"/>
  <c r="D166" i="4"/>
  <c r="C167" i="4"/>
  <c r="D167" i="4"/>
  <c r="C168" i="4"/>
  <c r="D168" i="4"/>
  <c r="C169" i="4"/>
  <c r="D169" i="4"/>
  <c r="C170" i="4"/>
  <c r="D170" i="4"/>
  <c r="C171" i="4"/>
  <c r="D171" i="4"/>
  <c r="C172" i="4"/>
  <c r="D172" i="4"/>
  <c r="C173" i="4"/>
  <c r="D173" i="4"/>
  <c r="C174" i="4"/>
  <c r="D174" i="4"/>
  <c r="C175" i="4"/>
  <c r="D175" i="4"/>
  <c r="C176" i="4"/>
  <c r="D176" i="4"/>
  <c r="C177" i="4"/>
  <c r="D177" i="4"/>
  <c r="C178" i="4"/>
  <c r="D178" i="4"/>
  <c r="C179" i="4"/>
  <c r="D179" i="4"/>
  <c r="C180" i="4"/>
  <c r="D180" i="4"/>
  <c r="C181" i="4"/>
  <c r="D181" i="4"/>
  <c r="C182" i="4"/>
  <c r="D182" i="4"/>
  <c r="C183" i="4"/>
  <c r="D183" i="4"/>
  <c r="C184" i="4"/>
  <c r="D184" i="4"/>
  <c r="C185" i="4"/>
  <c r="D185" i="4"/>
  <c r="C186" i="4"/>
  <c r="D186" i="4"/>
  <c r="C187" i="4"/>
  <c r="D187" i="4"/>
  <c r="C188" i="4"/>
  <c r="D188" i="4"/>
  <c r="C189" i="4"/>
  <c r="D189" i="4"/>
  <c r="C190" i="4"/>
  <c r="D190" i="4"/>
  <c r="C191" i="4"/>
  <c r="D191" i="4"/>
  <c r="C192" i="4"/>
  <c r="D192" i="4"/>
  <c r="C193" i="4"/>
  <c r="D193" i="4"/>
  <c r="C194" i="4"/>
  <c r="D194" i="4"/>
  <c r="C195" i="4"/>
  <c r="D195" i="4"/>
  <c r="C196" i="4"/>
  <c r="D196" i="4"/>
  <c r="C197" i="4"/>
  <c r="D197" i="4"/>
  <c r="C198" i="4"/>
  <c r="D198" i="4"/>
  <c r="C199" i="4"/>
  <c r="D199" i="4"/>
  <c r="C200" i="4"/>
  <c r="D200" i="4"/>
  <c r="C201" i="4"/>
  <c r="D201" i="4"/>
  <c r="C202" i="4"/>
  <c r="D202" i="4"/>
  <c r="C203" i="4"/>
  <c r="D203" i="4"/>
  <c r="C204" i="4"/>
  <c r="D204" i="4"/>
  <c r="C205" i="4"/>
  <c r="D205" i="4"/>
  <c r="C206" i="4"/>
  <c r="D206" i="4"/>
  <c r="C207" i="4"/>
  <c r="D207" i="4"/>
  <c r="C208" i="4"/>
  <c r="D208" i="4"/>
  <c r="C209" i="4"/>
  <c r="D209" i="4"/>
  <c r="C210" i="4"/>
  <c r="D210" i="4"/>
  <c r="C211" i="4"/>
  <c r="D211" i="4"/>
  <c r="C212" i="4"/>
  <c r="D212" i="4"/>
  <c r="C213" i="4"/>
  <c r="D213" i="4"/>
  <c r="C214" i="4"/>
  <c r="D214" i="4"/>
  <c r="C215" i="4"/>
  <c r="D215" i="4"/>
  <c r="C216" i="4"/>
  <c r="D216" i="4"/>
  <c r="C217" i="4"/>
  <c r="D217" i="4"/>
  <c r="C218" i="4"/>
  <c r="D218" i="4"/>
  <c r="C219" i="4"/>
  <c r="D219" i="4"/>
  <c r="C220" i="4"/>
  <c r="D220" i="4"/>
  <c r="C221" i="4"/>
  <c r="D221" i="4"/>
  <c r="C222" i="4"/>
  <c r="D222" i="4"/>
  <c r="C223" i="4"/>
  <c r="D223" i="4"/>
  <c r="C224" i="4"/>
  <c r="D224" i="4"/>
  <c r="C225" i="4"/>
  <c r="D225" i="4"/>
  <c r="C226" i="4"/>
  <c r="D226" i="4"/>
  <c r="C227" i="4"/>
  <c r="D227" i="4"/>
  <c r="C228" i="4"/>
  <c r="D228" i="4"/>
  <c r="C229" i="4"/>
  <c r="D229" i="4"/>
  <c r="C230" i="4"/>
  <c r="D230" i="4"/>
  <c r="C231" i="4"/>
  <c r="D231" i="4"/>
  <c r="C232" i="4"/>
  <c r="D232" i="4"/>
  <c r="C233" i="4"/>
  <c r="D233" i="4"/>
  <c r="C234" i="4"/>
  <c r="D234" i="4"/>
  <c r="C235" i="4"/>
  <c r="D235" i="4"/>
  <c r="C236" i="4"/>
  <c r="D236" i="4"/>
  <c r="C237" i="4"/>
  <c r="D237" i="4"/>
  <c r="C80" i="4"/>
  <c r="D80" i="4"/>
  <c r="C81" i="4"/>
  <c r="D81" i="4"/>
  <c r="C82" i="4"/>
  <c r="D82" i="4"/>
  <c r="C83" i="4"/>
  <c r="D83" i="4"/>
  <c r="C84" i="4"/>
  <c r="D84" i="4"/>
  <c r="C85" i="4"/>
  <c r="D85" i="4"/>
  <c r="C86" i="4"/>
  <c r="D86" i="4"/>
  <c r="C87" i="4"/>
  <c r="D87" i="4"/>
  <c r="C88" i="4"/>
  <c r="D88" i="4"/>
  <c r="C89" i="4"/>
  <c r="D89" i="4"/>
  <c r="C90" i="4"/>
  <c r="D90" i="4"/>
  <c r="C91" i="4"/>
  <c r="D91" i="4"/>
  <c r="C92" i="4"/>
  <c r="D92" i="4"/>
  <c r="C93" i="4"/>
  <c r="D93" i="4"/>
  <c r="C94" i="4"/>
  <c r="D94" i="4"/>
  <c r="C95" i="4"/>
  <c r="D95" i="4"/>
  <c r="C96" i="4"/>
  <c r="D96" i="4"/>
  <c r="C97" i="4"/>
  <c r="D97" i="4"/>
  <c r="C98" i="4"/>
  <c r="D98" i="4"/>
  <c r="C99" i="4"/>
  <c r="D99" i="4"/>
  <c r="C100" i="4"/>
  <c r="D100" i="4"/>
  <c r="C101" i="4"/>
  <c r="D101" i="4"/>
  <c r="C102" i="4"/>
  <c r="D102" i="4"/>
  <c r="C103" i="4"/>
  <c r="D103" i="4"/>
  <c r="C104" i="4"/>
  <c r="D104" i="4"/>
  <c r="C105" i="4"/>
  <c r="D105" i="4"/>
  <c r="C106" i="4"/>
  <c r="D106" i="4"/>
  <c r="C107" i="4"/>
  <c r="D107" i="4"/>
  <c r="C108" i="4"/>
  <c r="D108" i="4"/>
  <c r="C109" i="4"/>
  <c r="D109" i="4"/>
  <c r="C110" i="4"/>
  <c r="D110" i="4"/>
  <c r="C111" i="4"/>
  <c r="D111" i="4"/>
  <c r="C112" i="4"/>
  <c r="D112" i="4"/>
  <c r="C113" i="4"/>
  <c r="D113" i="4"/>
  <c r="C114" i="4"/>
  <c r="D114" i="4"/>
  <c r="C115" i="4"/>
  <c r="D115" i="4"/>
  <c r="C116" i="4"/>
  <c r="D116" i="4"/>
  <c r="C117" i="4"/>
  <c r="D117" i="4"/>
  <c r="C118" i="4"/>
  <c r="D118" i="4"/>
  <c r="C119" i="4"/>
  <c r="D119" i="4"/>
  <c r="C120" i="4"/>
  <c r="D120" i="4"/>
  <c r="C121" i="4"/>
  <c r="D121" i="4"/>
  <c r="C122" i="4"/>
  <c r="D122" i="4"/>
  <c r="C123" i="4"/>
  <c r="D123" i="4"/>
  <c r="C124" i="4"/>
  <c r="D124" i="4"/>
  <c r="C125" i="4"/>
  <c r="D125" i="4"/>
  <c r="C126" i="4"/>
  <c r="D126" i="4"/>
  <c r="C127" i="4"/>
  <c r="D127" i="4"/>
  <c r="C128" i="4"/>
  <c r="D128" i="4"/>
  <c r="C129" i="4"/>
  <c r="D129" i="4"/>
  <c r="C130" i="4"/>
  <c r="D130" i="4"/>
  <c r="C131" i="4"/>
  <c r="D131" i="4"/>
  <c r="C132" i="4"/>
  <c r="D132" i="4"/>
  <c r="C133" i="4"/>
  <c r="D133" i="4"/>
  <c r="C134" i="4"/>
  <c r="D134" i="4"/>
  <c r="C135" i="4"/>
  <c r="D135" i="4"/>
  <c r="C136" i="4"/>
  <c r="D136" i="4"/>
  <c r="C137" i="4"/>
  <c r="D137" i="4"/>
  <c r="C138" i="4"/>
  <c r="D138" i="4"/>
  <c r="C139" i="4"/>
  <c r="D139" i="4"/>
  <c r="C140" i="4"/>
  <c r="D140" i="4"/>
  <c r="C141" i="4"/>
  <c r="D141" i="4"/>
  <c r="C142" i="4"/>
  <c r="D142" i="4"/>
  <c r="C143" i="4"/>
  <c r="D143" i="4"/>
  <c r="C144" i="4"/>
  <c r="D144" i="4"/>
  <c r="C145" i="4"/>
  <c r="D145" i="4"/>
  <c r="C146" i="4"/>
  <c r="D146" i="4"/>
  <c r="C147" i="4"/>
  <c r="D147" i="4"/>
  <c r="C148" i="4"/>
  <c r="D148" i="4"/>
  <c r="C149" i="4"/>
  <c r="D149" i="4"/>
  <c r="C150" i="4"/>
  <c r="D150" i="4"/>
  <c r="C151" i="4"/>
  <c r="D151" i="4"/>
  <c r="C152" i="4"/>
  <c r="D152" i="4"/>
  <c r="C153" i="4"/>
  <c r="D153" i="4"/>
  <c r="C154" i="4"/>
  <c r="D154" i="4"/>
  <c r="C155" i="4"/>
  <c r="D155" i="4"/>
  <c r="C156" i="4"/>
  <c r="D156" i="4"/>
  <c r="C157" i="4"/>
  <c r="D157" i="4"/>
  <c r="C158" i="4"/>
  <c r="D158" i="4"/>
  <c r="C8" i="4"/>
  <c r="D8" i="4"/>
  <c r="C9" i="4"/>
  <c r="D9" i="4"/>
  <c r="C10" i="4"/>
  <c r="D10" i="4"/>
  <c r="B11" i="4"/>
  <c r="D11" i="4" s="1"/>
  <c r="C11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67" i="4"/>
  <c r="D67" i="4"/>
  <c r="C68" i="4"/>
  <c r="D68" i="4"/>
  <c r="C69" i="4"/>
  <c r="D69" i="4"/>
  <c r="C70" i="4"/>
  <c r="D70" i="4"/>
  <c r="C71" i="4"/>
  <c r="D71" i="4"/>
  <c r="C72" i="4"/>
  <c r="D72" i="4"/>
  <c r="C73" i="4"/>
  <c r="D73" i="4"/>
  <c r="C74" i="4"/>
  <c r="D74" i="4"/>
  <c r="C75" i="4"/>
  <c r="D75" i="4"/>
  <c r="C76" i="4"/>
  <c r="D76" i="4"/>
  <c r="C77" i="4"/>
  <c r="D77" i="4"/>
  <c r="C78" i="4"/>
  <c r="D78" i="4"/>
  <c r="C79" i="4"/>
  <c r="D79" i="4"/>
  <c r="B226" i="5"/>
  <c r="C12" i="4" l="1"/>
  <c r="G11" i="4" s="1"/>
  <c r="D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Aguilar</author>
  </authors>
  <commentList>
    <comment ref="A1" authorId="0" shapeId="0" xr:uid="{EBBDD846-6354-4D82-934B-13FA4EB43B7C}">
      <text>
        <r>
          <rPr>
            <b/>
            <sz val="9"/>
            <color indexed="81"/>
            <rFont val="Tahoma"/>
            <family val="2"/>
          </rPr>
          <t>Mike Aguilar:</t>
        </r>
        <r>
          <rPr>
            <sz val="9"/>
            <color indexed="81"/>
            <rFont val="Tahoma"/>
            <family val="2"/>
          </rPr>
          <t xml:space="preserve">
You can search the Data Releases button or type the ticker directly</t>
        </r>
      </text>
    </comment>
    <comment ref="K1" authorId="0" shapeId="0" xr:uid="{71B8DFB4-509D-4078-8022-4151B1998353}">
      <text>
        <r>
          <rPr>
            <b/>
            <sz val="9"/>
            <color indexed="81"/>
            <rFont val="Tahoma"/>
            <family val="2"/>
          </rPr>
          <t>Mike Aguilar:</t>
        </r>
        <r>
          <rPr>
            <sz val="9"/>
            <color indexed="81"/>
            <rFont val="Tahoma"/>
            <family val="2"/>
          </rPr>
          <t xml:space="preserve">
You can put the series in any column within a tab</t>
        </r>
      </text>
    </comment>
    <comment ref="A2" authorId="0" shapeId="0" xr:uid="{8478C412-15E8-4D0D-B0D7-698BF4C99FC1}">
      <text>
        <r>
          <rPr>
            <b/>
            <sz val="9"/>
            <color indexed="81"/>
            <rFont val="Tahoma"/>
            <family val="2"/>
          </rPr>
          <t>Mike Aguilar:</t>
        </r>
        <r>
          <rPr>
            <sz val="9"/>
            <color indexed="81"/>
            <rFont val="Tahoma"/>
            <family val="2"/>
          </rPr>
          <t xml:space="preserve">
You can use the Data Manipulations button or enter by hand</t>
        </r>
      </text>
    </comment>
    <comment ref="A3" authorId="0" shapeId="0" xr:uid="{010232FF-2202-4CF1-AC41-6C67DF311108}">
      <text>
        <r>
          <rPr>
            <b/>
            <sz val="9"/>
            <color indexed="81"/>
            <rFont val="Tahoma"/>
            <family val="2"/>
          </rPr>
          <t>Mike Aguilar:</t>
        </r>
        <r>
          <rPr>
            <sz val="9"/>
            <color indexed="81"/>
            <rFont val="Tahoma"/>
            <family val="2"/>
          </rPr>
          <t xml:space="preserve">
You can use the Frequency Aggregation button or type by hand
Note: if this was daily data that we wanted at the monthly frequency, the choice of aggregation method becomes more important. 
We can try "q, avg" vs "q, eop" to illustrate. </t>
        </r>
      </text>
    </comment>
    <comment ref="A4" authorId="0" shapeId="0" xr:uid="{451B832D-700F-43C1-9522-A3B61A3C3A03}">
      <text>
        <r>
          <rPr>
            <b/>
            <sz val="9"/>
            <color indexed="81"/>
            <rFont val="Tahoma"/>
            <family val="2"/>
          </rPr>
          <t>Mike Aguilar:</t>
        </r>
        <r>
          <rPr>
            <sz val="9"/>
            <color indexed="81"/>
            <rFont val="Tahoma"/>
            <family val="2"/>
          </rPr>
          <t xml:space="preserve">
If we leave blank, we get the first date available. 
Or we can enter the start date. 
FRED always provides to the most recent date available. </t>
        </r>
      </text>
    </comment>
    <comment ref="S7" authorId="0" shapeId="0" xr:uid="{D5933B72-F2CF-4C63-9058-AC6D6863AD19}">
      <text>
        <r>
          <rPr>
            <b/>
            <sz val="9"/>
            <color indexed="81"/>
            <rFont val="Tahoma"/>
            <family val="2"/>
          </rPr>
          <t>Mike Aguilar:</t>
        </r>
        <r>
          <rPr>
            <sz val="9"/>
            <color indexed="81"/>
            <rFont val="Tahoma"/>
            <family val="2"/>
          </rPr>
          <t xml:space="preserve">
But FRED will only read the first row</t>
        </r>
      </text>
    </comment>
  </commentList>
</comments>
</file>

<file path=xl/sharedStrings.xml><?xml version="1.0" encoding="utf-8"?>
<sst xmlns="http://schemas.openxmlformats.org/spreadsheetml/2006/main" count="78" uniqueCount="36">
  <si>
    <t>CPIAUCSL</t>
  </si>
  <si>
    <t>pc1</t>
  </si>
  <si>
    <t>m, avg</t>
  </si>
  <si>
    <t>Percent Change from Year Ago, Index 1982-1984=100, Seasonally Adjusted</t>
  </si>
  <si>
    <t>m</t>
  </si>
  <si>
    <t>Monthly</t>
  </si>
  <si>
    <t>Consumer Price Index for All Urban Consumers: All Items in U.S. City Average</t>
  </si>
  <si>
    <t>U.S. Bureau of Labor Statistics</t>
  </si>
  <si>
    <t>date</t>
  </si>
  <si>
    <t>value</t>
  </si>
  <si>
    <t>DGS10</t>
  </si>
  <si>
    <t>lin</t>
  </si>
  <si>
    <t>d</t>
  </si>
  <si>
    <t>Percent, Not Seasonally Adjusted</t>
  </si>
  <si>
    <t>Daily</t>
  </si>
  <si>
    <t>Market Yield on U.S. Treasury Securities at 10-Year Constant Maturity, Quoted on an Investment Basis</t>
  </si>
  <si>
    <t>Board of Governors of the Federal Reserve System (US)</t>
  </si>
  <si>
    <t>1date</t>
  </si>
  <si>
    <t>unrate</t>
  </si>
  <si>
    <t>payems</t>
  </si>
  <si>
    <t>Percent, Seasonally Adjusted</t>
  </si>
  <si>
    <t>Percent Change from Year Ago, Thousands of Persons, Seasonally Adjusted</t>
  </si>
  <si>
    <t>Unemployment Rate</t>
  </si>
  <si>
    <t>All Employees, Total Nonfarm</t>
  </si>
  <si>
    <t>%Delta</t>
  </si>
  <si>
    <t>%Delta2</t>
  </si>
  <si>
    <t xml:space="preserve"> </t>
  </si>
  <si>
    <t>1948-01-01 to 2024-07-01</t>
  </si>
  <si>
    <t>1970-01-01 to 2024-07-01</t>
  </si>
  <si>
    <t>q, eop</t>
  </si>
  <si>
    <t>Quarterly</t>
  </si>
  <si>
    <t>2024-07-01 to 2024-08-26</t>
  </si>
  <si>
    <t>% Delta</t>
  </si>
  <si>
    <t>% Delta2</t>
  </si>
  <si>
    <t>Count #'s with cell reference</t>
  </si>
  <si>
    <t>Count #'s with Table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</si>
</sst>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Static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DynamicVsStatic!$A$8:$A$30</c:f>
              <c:numCache>
                <c:formatCode>m/d/yyyy</c:formatCode>
                <c:ptCount val="23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45481</c:v>
                </c:pt>
                <c:pt idx="6">
                  <c:v>45482</c:v>
                </c:pt>
                <c:pt idx="7">
                  <c:v>45483</c:v>
                </c:pt>
                <c:pt idx="8">
                  <c:v>45484</c:v>
                </c:pt>
                <c:pt idx="9">
                  <c:v>45485</c:v>
                </c:pt>
                <c:pt idx="10">
                  <c:v>45488</c:v>
                </c:pt>
                <c:pt idx="11">
                  <c:v>45489</c:v>
                </c:pt>
                <c:pt idx="12">
                  <c:v>45490</c:v>
                </c:pt>
                <c:pt idx="13">
                  <c:v>45491</c:v>
                </c:pt>
                <c:pt idx="14">
                  <c:v>45492</c:v>
                </c:pt>
                <c:pt idx="15">
                  <c:v>45495</c:v>
                </c:pt>
                <c:pt idx="16">
                  <c:v>45496</c:v>
                </c:pt>
                <c:pt idx="17">
                  <c:v>45497</c:v>
                </c:pt>
                <c:pt idx="18">
                  <c:v>45498</c:v>
                </c:pt>
                <c:pt idx="19">
                  <c:v>45499</c:v>
                </c:pt>
                <c:pt idx="20">
                  <c:v>45502</c:v>
                </c:pt>
                <c:pt idx="21">
                  <c:v>45503</c:v>
                </c:pt>
                <c:pt idx="22">
                  <c:v>45504</c:v>
                </c:pt>
              </c:numCache>
            </c:numRef>
          </c:cat>
          <c:val>
            <c:numRef>
              <c:f>DynamicVsStatic!$D$8:$D$30</c:f>
              <c:numCache>
                <c:formatCode>General</c:formatCode>
                <c:ptCount val="23"/>
                <c:pt idx="0">
                  <c:v>0</c:v>
                </c:pt>
                <c:pt idx="1">
                  <c:v>-1.1160714285714413E-2</c:v>
                </c:pt>
                <c:pt idx="2">
                  <c:v>-1.5801354401805745E-2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4.6728971962615162E-3</c:v>
                </c:pt>
                <c:pt idx="7">
                  <c:v>-4.6511627906975495E-3</c:v>
                </c:pt>
                <c:pt idx="8">
                  <c:v>-1.8691588785046731E-2</c:v>
                </c:pt>
                <c:pt idx="9">
                  <c:v>-4.761904761904856E-3</c:v>
                </c:pt>
                <c:pt idx="10">
                  <c:v>1.1961722488038395E-2</c:v>
                </c:pt>
                <c:pt idx="11">
                  <c:v>-1.4184397163120699E-2</c:v>
                </c:pt>
                <c:pt idx="12">
                  <c:v>-2.3980815347721673E-3</c:v>
                </c:pt>
                <c:pt idx="13">
                  <c:v>9.6153846153845812E-3</c:v>
                </c:pt>
                <c:pt idx="14">
                  <c:v>1.1904761904761862E-2</c:v>
                </c:pt>
                <c:pt idx="15">
                  <c:v>2.3529411764704466E-3</c:v>
                </c:pt>
                <c:pt idx="16">
                  <c:v>-2.3474178403755097E-3</c:v>
                </c:pt>
                <c:pt idx="17">
                  <c:v>7.058823529411784E-3</c:v>
                </c:pt>
                <c:pt idx="18">
                  <c:v>-2.3364485981309802E-3</c:v>
                </c:pt>
                <c:pt idx="19">
                  <c:v>-1.6393442622950727E-2</c:v>
                </c:pt>
                <c:pt idx="20">
                  <c:v>-7.1428571428572285E-3</c:v>
                </c:pt>
                <c:pt idx="21">
                  <c:v>-4.7961630695442237E-3</c:v>
                </c:pt>
                <c:pt idx="22">
                  <c:v>-1.4457831325301318E-2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7-4DCD-BE86-EFA0B4C9E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699680"/>
        <c:axId val="897681440"/>
      </c:lineChart>
      <c:dateAx>
        <c:axId val="89769968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681440"/>
        <c:crosses val="autoZero"/>
        <c:auto val="1"/>
        <c:lblOffset val="100"/>
        <c:baseTimeUnit val="days"/>
      </c:dateAx>
      <c:valAx>
        <c:axId val="89768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69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Dynamic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DynamicVsStatic!$A$8:$A$500</c:f>
              <c:numCache>
                <c:formatCode>m/d/yyyy</c:formatCode>
                <c:ptCount val="493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45481</c:v>
                </c:pt>
                <c:pt idx="6">
                  <c:v>45482</c:v>
                </c:pt>
                <c:pt idx="7">
                  <c:v>45483</c:v>
                </c:pt>
                <c:pt idx="8">
                  <c:v>45484</c:v>
                </c:pt>
                <c:pt idx="9">
                  <c:v>45485</c:v>
                </c:pt>
                <c:pt idx="10">
                  <c:v>45488</c:v>
                </c:pt>
                <c:pt idx="11">
                  <c:v>45489</c:v>
                </c:pt>
                <c:pt idx="12">
                  <c:v>45490</c:v>
                </c:pt>
                <c:pt idx="13">
                  <c:v>45491</c:v>
                </c:pt>
                <c:pt idx="14">
                  <c:v>45492</c:v>
                </c:pt>
                <c:pt idx="15">
                  <c:v>45495</c:v>
                </c:pt>
                <c:pt idx="16">
                  <c:v>45496</c:v>
                </c:pt>
                <c:pt idx="17">
                  <c:v>45497</c:v>
                </c:pt>
                <c:pt idx="18">
                  <c:v>45498</c:v>
                </c:pt>
                <c:pt idx="19">
                  <c:v>45499</c:v>
                </c:pt>
                <c:pt idx="20">
                  <c:v>45502</c:v>
                </c:pt>
                <c:pt idx="21">
                  <c:v>45503</c:v>
                </c:pt>
                <c:pt idx="22">
                  <c:v>45504</c:v>
                </c:pt>
              </c:numCache>
            </c:numRef>
          </c:cat>
          <c:val>
            <c:numRef>
              <c:f>DynamicVsStatic!$D$8:$D$500</c:f>
              <c:numCache>
                <c:formatCode>General</c:formatCode>
                <c:ptCount val="493"/>
                <c:pt idx="0">
                  <c:v>0</c:v>
                </c:pt>
                <c:pt idx="1">
                  <c:v>-1.1160714285714413E-2</c:v>
                </c:pt>
                <c:pt idx="2">
                  <c:v>-1.5801354401805745E-2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4.6728971962615162E-3</c:v>
                </c:pt>
                <c:pt idx="7">
                  <c:v>-4.6511627906975495E-3</c:v>
                </c:pt>
                <c:pt idx="8">
                  <c:v>-1.8691588785046731E-2</c:v>
                </c:pt>
                <c:pt idx="9">
                  <c:v>-4.761904761904856E-3</c:v>
                </c:pt>
                <c:pt idx="10">
                  <c:v>1.1961722488038395E-2</c:v>
                </c:pt>
                <c:pt idx="11">
                  <c:v>-1.4184397163120699E-2</c:v>
                </c:pt>
                <c:pt idx="12">
                  <c:v>-2.3980815347721673E-3</c:v>
                </c:pt>
                <c:pt idx="13">
                  <c:v>9.6153846153845812E-3</c:v>
                </c:pt>
                <c:pt idx="14">
                  <c:v>1.1904761904761862E-2</c:v>
                </c:pt>
                <c:pt idx="15">
                  <c:v>2.3529411764704466E-3</c:v>
                </c:pt>
                <c:pt idx="16">
                  <c:v>-2.3474178403755097E-3</c:v>
                </c:pt>
                <c:pt idx="17">
                  <c:v>7.058823529411784E-3</c:v>
                </c:pt>
                <c:pt idx="18">
                  <c:v>-2.3364485981309802E-3</c:v>
                </c:pt>
                <c:pt idx="19">
                  <c:v>-1.6393442622950727E-2</c:v>
                </c:pt>
                <c:pt idx="20">
                  <c:v>-7.1428571428572285E-3</c:v>
                </c:pt>
                <c:pt idx="21">
                  <c:v>-4.7961630695442237E-3</c:v>
                </c:pt>
                <c:pt idx="22">
                  <c:v>-1.4457831325301318E-2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4-4BA4-B55B-E023FC463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687680"/>
        <c:axId val="897685280"/>
      </c:lineChart>
      <c:dateAx>
        <c:axId val="89768768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685280"/>
        <c:crosses val="autoZero"/>
        <c:auto val="1"/>
        <c:lblOffset val="100"/>
        <c:baseTimeUnit val="days"/>
      </c:dateAx>
      <c:valAx>
        <c:axId val="89768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6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Statis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Dynamic!$A$8:$A$30</c:f>
              <c:numCache>
                <c:formatCode>m/d/yyyy</c:formatCode>
                <c:ptCount val="23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45481</c:v>
                </c:pt>
                <c:pt idx="6">
                  <c:v>45482</c:v>
                </c:pt>
                <c:pt idx="7">
                  <c:v>45483</c:v>
                </c:pt>
                <c:pt idx="8">
                  <c:v>45484</c:v>
                </c:pt>
                <c:pt idx="9">
                  <c:v>45485</c:v>
                </c:pt>
                <c:pt idx="10">
                  <c:v>45488</c:v>
                </c:pt>
                <c:pt idx="11">
                  <c:v>45489</c:v>
                </c:pt>
                <c:pt idx="12">
                  <c:v>45490</c:v>
                </c:pt>
                <c:pt idx="13">
                  <c:v>45491</c:v>
                </c:pt>
                <c:pt idx="14">
                  <c:v>45492</c:v>
                </c:pt>
                <c:pt idx="15">
                  <c:v>45495</c:v>
                </c:pt>
                <c:pt idx="16">
                  <c:v>45496</c:v>
                </c:pt>
                <c:pt idx="17">
                  <c:v>45497</c:v>
                </c:pt>
                <c:pt idx="18">
                  <c:v>45498</c:v>
                </c:pt>
                <c:pt idx="19">
                  <c:v>45499</c:v>
                </c:pt>
                <c:pt idx="20">
                  <c:v>45502</c:v>
                </c:pt>
                <c:pt idx="21">
                  <c:v>45503</c:v>
                </c:pt>
                <c:pt idx="22">
                  <c:v>45504</c:v>
                </c:pt>
              </c:numCache>
            </c:numRef>
          </c:cat>
          <c:val>
            <c:numRef>
              <c:f>Dynamic!$D$8:$D$30</c:f>
              <c:numCache>
                <c:formatCode>General</c:formatCode>
                <c:ptCount val="23"/>
                <c:pt idx="0">
                  <c:v>0</c:v>
                </c:pt>
                <c:pt idx="1">
                  <c:v>-1.1160714285714413E-2</c:v>
                </c:pt>
                <c:pt idx="2">
                  <c:v>-1.5801354401805745E-2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4.6728971962615162E-3</c:v>
                </c:pt>
                <c:pt idx="7">
                  <c:v>-4.6511627906975495E-3</c:v>
                </c:pt>
                <c:pt idx="8">
                  <c:v>-1.8691588785046731E-2</c:v>
                </c:pt>
                <c:pt idx="9">
                  <c:v>-4.761904761904856E-3</c:v>
                </c:pt>
                <c:pt idx="10">
                  <c:v>1.1961722488038395E-2</c:v>
                </c:pt>
                <c:pt idx="11">
                  <c:v>-1.4184397163120699E-2</c:v>
                </c:pt>
                <c:pt idx="12">
                  <c:v>-2.3980815347721673E-3</c:v>
                </c:pt>
                <c:pt idx="13">
                  <c:v>9.6153846153845812E-3</c:v>
                </c:pt>
                <c:pt idx="14">
                  <c:v>1.1904761904761862E-2</c:v>
                </c:pt>
                <c:pt idx="15">
                  <c:v>2.3529411764704466E-3</c:v>
                </c:pt>
                <c:pt idx="16">
                  <c:v>-2.3474178403755097E-3</c:v>
                </c:pt>
                <c:pt idx="17">
                  <c:v>7.058823529411784E-3</c:v>
                </c:pt>
                <c:pt idx="18">
                  <c:v>-2.3364485981309802E-3</c:v>
                </c:pt>
                <c:pt idx="19">
                  <c:v>-1.6393442622950727E-2</c:v>
                </c:pt>
                <c:pt idx="20">
                  <c:v>-7.1428571428572285E-3</c:v>
                </c:pt>
                <c:pt idx="21">
                  <c:v>-4.7961630695442237E-3</c:v>
                </c:pt>
                <c:pt idx="22">
                  <c:v>-1.4457831325301318E-2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5E-483C-BC72-6FC0620B5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699680"/>
        <c:axId val="897681440"/>
      </c:lineChart>
      <c:dateAx>
        <c:axId val="89769968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681440"/>
        <c:crosses val="autoZero"/>
        <c:auto val="1"/>
        <c:lblOffset val="100"/>
        <c:baseTimeUnit val="days"/>
      </c:dateAx>
      <c:valAx>
        <c:axId val="89768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69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Dynamic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Dynamic!$A$8:$A$500</c:f>
              <c:numCache>
                <c:formatCode>m/d/yyyy</c:formatCode>
                <c:ptCount val="493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45481</c:v>
                </c:pt>
                <c:pt idx="6">
                  <c:v>45482</c:v>
                </c:pt>
                <c:pt idx="7">
                  <c:v>45483</c:v>
                </c:pt>
                <c:pt idx="8">
                  <c:v>45484</c:v>
                </c:pt>
                <c:pt idx="9">
                  <c:v>45485</c:v>
                </c:pt>
                <c:pt idx="10">
                  <c:v>45488</c:v>
                </c:pt>
                <c:pt idx="11">
                  <c:v>45489</c:v>
                </c:pt>
                <c:pt idx="12">
                  <c:v>45490</c:v>
                </c:pt>
                <c:pt idx="13">
                  <c:v>45491</c:v>
                </c:pt>
                <c:pt idx="14">
                  <c:v>45492</c:v>
                </c:pt>
                <c:pt idx="15">
                  <c:v>45495</c:v>
                </c:pt>
                <c:pt idx="16">
                  <c:v>45496</c:v>
                </c:pt>
                <c:pt idx="17">
                  <c:v>45497</c:v>
                </c:pt>
                <c:pt idx="18">
                  <c:v>45498</c:v>
                </c:pt>
                <c:pt idx="19">
                  <c:v>45499</c:v>
                </c:pt>
                <c:pt idx="20">
                  <c:v>45502</c:v>
                </c:pt>
                <c:pt idx="21">
                  <c:v>45503</c:v>
                </c:pt>
                <c:pt idx="22">
                  <c:v>45504</c:v>
                </c:pt>
                <c:pt idx="23">
                  <c:v>45505</c:v>
                </c:pt>
                <c:pt idx="24">
                  <c:v>45506</c:v>
                </c:pt>
                <c:pt idx="25">
                  <c:v>45509</c:v>
                </c:pt>
                <c:pt idx="26">
                  <c:v>45510</c:v>
                </c:pt>
                <c:pt idx="27">
                  <c:v>45511</c:v>
                </c:pt>
                <c:pt idx="28">
                  <c:v>45512</c:v>
                </c:pt>
                <c:pt idx="29">
                  <c:v>45513</c:v>
                </c:pt>
                <c:pt idx="30">
                  <c:v>45516</c:v>
                </c:pt>
                <c:pt idx="31">
                  <c:v>45517</c:v>
                </c:pt>
                <c:pt idx="32">
                  <c:v>45518</c:v>
                </c:pt>
                <c:pt idx="33">
                  <c:v>45519</c:v>
                </c:pt>
                <c:pt idx="34">
                  <c:v>45520</c:v>
                </c:pt>
                <c:pt idx="35">
                  <c:v>45523</c:v>
                </c:pt>
                <c:pt idx="36">
                  <c:v>45524</c:v>
                </c:pt>
                <c:pt idx="37">
                  <c:v>45525</c:v>
                </c:pt>
                <c:pt idx="38">
                  <c:v>45526</c:v>
                </c:pt>
                <c:pt idx="39">
                  <c:v>45527</c:v>
                </c:pt>
                <c:pt idx="40">
                  <c:v>45530</c:v>
                </c:pt>
              </c:numCache>
            </c:numRef>
          </c:cat>
          <c:val>
            <c:numRef>
              <c:f>Dynamic!$D$8:$D$500</c:f>
              <c:numCache>
                <c:formatCode>General</c:formatCode>
                <c:ptCount val="493"/>
                <c:pt idx="0">
                  <c:v>0</c:v>
                </c:pt>
                <c:pt idx="1">
                  <c:v>-1.1160714285714413E-2</c:v>
                </c:pt>
                <c:pt idx="2">
                  <c:v>-1.5801354401805745E-2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4.6728971962615162E-3</c:v>
                </c:pt>
                <c:pt idx="7">
                  <c:v>-4.6511627906975495E-3</c:v>
                </c:pt>
                <c:pt idx="8">
                  <c:v>-1.8691588785046731E-2</c:v>
                </c:pt>
                <c:pt idx="9">
                  <c:v>-4.761904761904856E-3</c:v>
                </c:pt>
                <c:pt idx="10">
                  <c:v>1.1961722488038395E-2</c:v>
                </c:pt>
                <c:pt idx="11">
                  <c:v>-1.4184397163120699E-2</c:v>
                </c:pt>
                <c:pt idx="12">
                  <c:v>-2.3980815347721673E-3</c:v>
                </c:pt>
                <c:pt idx="13">
                  <c:v>9.6153846153845812E-3</c:v>
                </c:pt>
                <c:pt idx="14">
                  <c:v>1.1904761904761862E-2</c:v>
                </c:pt>
                <c:pt idx="15">
                  <c:v>2.3529411764704466E-3</c:v>
                </c:pt>
                <c:pt idx="16">
                  <c:v>-2.3474178403755097E-3</c:v>
                </c:pt>
                <c:pt idx="17">
                  <c:v>7.058823529411784E-3</c:v>
                </c:pt>
                <c:pt idx="18">
                  <c:v>-2.3364485981309802E-3</c:v>
                </c:pt>
                <c:pt idx="19">
                  <c:v>-1.6393442622950727E-2</c:v>
                </c:pt>
                <c:pt idx="20">
                  <c:v>-7.1428571428572285E-3</c:v>
                </c:pt>
                <c:pt idx="21">
                  <c:v>-4.7961630695442237E-3</c:v>
                </c:pt>
                <c:pt idx="22">
                  <c:v>-1.4457831325301318E-2</c:v>
                </c:pt>
                <c:pt idx="23">
                  <c:v>-2.4449877750611138E-2</c:v>
                </c:pt>
                <c:pt idx="24">
                  <c:v>-4.7619047619047672E-2</c:v>
                </c:pt>
                <c:pt idx="25">
                  <c:v>-5.2631578947368585E-3</c:v>
                </c:pt>
                <c:pt idx="26">
                  <c:v>3.1746031746031855E-2</c:v>
                </c:pt>
                <c:pt idx="27">
                  <c:v>1.538461538461533E-2</c:v>
                </c:pt>
                <c:pt idx="28">
                  <c:v>7.575757575757569E-3</c:v>
                </c:pt>
                <c:pt idx="29">
                  <c:v>-1.253132832080206E-2</c:v>
                </c:pt>
                <c:pt idx="30">
                  <c:v>-1.0152284263959421E-2</c:v>
                </c:pt>
                <c:pt idx="31">
                  <c:v>-1.2820512820512775E-2</c:v>
                </c:pt>
                <c:pt idx="32">
                  <c:v>-5.1948051948051965E-3</c:v>
                </c:pt>
                <c:pt idx="33">
                  <c:v>2.3498694516971286E-2</c:v>
                </c:pt>
                <c:pt idx="34">
                  <c:v>-7.6530612244897211E-3</c:v>
                </c:pt>
                <c:pt idx="35">
                  <c:v>-7.7120822622108731E-3</c:v>
                </c:pt>
                <c:pt idx="36">
                  <c:v>-1.0362694300518172E-2</c:v>
                </c:pt>
                <c:pt idx="37">
                  <c:v>-7.8534031413611816E-3</c:v>
                </c:pt>
                <c:pt idx="38">
                  <c:v>1.846965699208436E-2</c:v>
                </c:pt>
                <c:pt idx="39">
                  <c:v>-1.2953367875647603E-2</c:v>
                </c:pt>
                <c:pt idx="40">
                  <c:v>2.624671916010346E-3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A8-4567-BC5B-7E8E00695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687680"/>
        <c:axId val="897685280"/>
      </c:lineChart>
      <c:dateAx>
        <c:axId val="89768768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685280"/>
        <c:crosses val="autoZero"/>
        <c:auto val="1"/>
        <c:lblOffset val="100"/>
        <c:baseTimeUnit val="days"/>
      </c:dateAx>
      <c:valAx>
        <c:axId val="89768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6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31</xdr:row>
      <xdr:rowOff>123825</xdr:rowOff>
    </xdr:from>
    <xdr:to>
      <xdr:col>9</xdr:col>
      <xdr:colOff>19050</xdr:colOff>
      <xdr:row>34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C2809CD-1C8F-DC33-A6A8-7AA83178EF6C}"/>
            </a:ext>
          </a:extLst>
        </xdr:cNvPr>
        <xdr:cNvSpPr txBox="1"/>
      </xdr:nvSpPr>
      <xdr:spPr>
        <a:xfrm>
          <a:off x="2667000" y="6029325"/>
          <a:ext cx="2838450" cy="4476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Pushing</a:t>
          </a:r>
          <a:r>
            <a:rPr lang="en-US" sz="1100" baseline="0"/>
            <a:t> the </a:t>
          </a:r>
          <a:r>
            <a:rPr lang="en-US" sz="1100"/>
            <a:t>"Get Data"</a:t>
          </a:r>
          <a:r>
            <a:rPr lang="en-US" sz="1100" baseline="0"/>
            <a:t> button only updates the data on that sheet.  </a:t>
          </a:r>
          <a:endParaRPr lang="en-US" sz="1100"/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21</xdr:col>
      <xdr:colOff>400050</xdr:colOff>
      <xdr:row>19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7331CC4-9CBB-4126-AB99-4A9A9317DB85}"/>
            </a:ext>
          </a:extLst>
        </xdr:cNvPr>
        <xdr:cNvSpPr txBox="1"/>
      </xdr:nvSpPr>
      <xdr:spPr>
        <a:xfrm>
          <a:off x="10363200" y="3048000"/>
          <a:ext cx="2838450" cy="6762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WARNING:</a:t>
          </a:r>
          <a:r>
            <a:rPr lang="en-US" sz="1100" baseline="0"/>
            <a:t> if you put anything else in Row 1 (e.g. another computation label), FRED won't retrieve your data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76201</xdr:rowOff>
    </xdr:from>
    <xdr:to>
      <xdr:col>15</xdr:col>
      <xdr:colOff>361950</xdr:colOff>
      <xdr:row>5</xdr:row>
      <xdr:rowOff>114301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C71ED08-931C-9AD3-ED43-29A1B3E8F9CD}"/>
            </a:ext>
          </a:extLst>
        </xdr:cNvPr>
        <xdr:cNvSpPr txBox="1"/>
      </xdr:nvSpPr>
      <xdr:spPr>
        <a:xfrm>
          <a:off x="6705600" y="457201"/>
          <a:ext cx="2800350" cy="6096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When you're doing multiple series downloads</a:t>
          </a:r>
          <a:r>
            <a:rPr lang="en-US" sz="1100" baseline="0"/>
            <a:t> you can't have anything else in Row 1.  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5</xdr:row>
      <xdr:rowOff>119062</xdr:rowOff>
    </xdr:from>
    <xdr:to>
      <xdr:col>18</xdr:col>
      <xdr:colOff>76200</xdr:colOff>
      <xdr:row>20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1877B7-171B-4AC9-BC99-CC636B964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314325</xdr:colOff>
      <xdr:row>20</xdr:row>
      <xdr:rowOff>128587</xdr:rowOff>
    </xdr:from>
    <xdr:to>
      <xdr:col>18</xdr:col>
      <xdr:colOff>9525</xdr:colOff>
      <xdr:row>35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EFB33D-B458-416B-B206-570908716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9</xdr:row>
      <xdr:rowOff>66676</xdr:rowOff>
    </xdr:from>
    <xdr:to>
      <xdr:col>7</xdr:col>
      <xdr:colOff>447675</xdr:colOff>
      <xdr:row>15</xdr:row>
      <xdr:rowOff>161926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E60D876-D957-97F9-2C1A-5F84AC0CBCD7}"/>
            </a:ext>
          </a:extLst>
        </xdr:cNvPr>
        <xdr:cNvSpPr txBox="1"/>
      </xdr:nvSpPr>
      <xdr:spPr>
        <a:xfrm>
          <a:off x="3476625" y="1781176"/>
          <a:ext cx="2466975" cy="12382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 made these two charts using data through 7/31/2024. </a:t>
          </a:r>
        </a:p>
        <a:p>
          <a:endParaRPr lang="en-US" sz="1100"/>
        </a:p>
        <a:p>
          <a:r>
            <a:rPr lang="en-US" sz="1100"/>
            <a:t>Update your data via FRED</a:t>
          </a:r>
          <a:r>
            <a:rPr lang="en-US" sz="1100" baseline="0"/>
            <a:t> and watch what happens to the two charts.  Notice how they differ. </a:t>
          </a:r>
          <a:r>
            <a:rPr lang="en-US" sz="11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5</xdr:row>
      <xdr:rowOff>119062</xdr:rowOff>
    </xdr:from>
    <xdr:to>
      <xdr:col>18</xdr:col>
      <xdr:colOff>76200</xdr:colOff>
      <xdr:row>20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624645-C215-3D83-6805-7A96E5D68D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314325</xdr:colOff>
      <xdr:row>20</xdr:row>
      <xdr:rowOff>128587</xdr:rowOff>
    </xdr:from>
    <xdr:to>
      <xdr:col>18</xdr:col>
      <xdr:colOff>9525</xdr:colOff>
      <xdr:row>35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F85F2C-EFEB-E4CF-847E-71D20D1AD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571500</xdr:colOff>
      <xdr:row>2</xdr:row>
      <xdr:rowOff>38098</xdr:rowOff>
    </xdr:from>
    <xdr:to>
      <xdr:col>27</xdr:col>
      <xdr:colOff>200025</xdr:colOff>
      <xdr:row>43</xdr:row>
      <xdr:rowOff>95249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47BAD37-4D84-7B42-4463-C12FD2BCF388}"/>
            </a:ext>
          </a:extLst>
        </xdr:cNvPr>
        <xdr:cNvSpPr txBox="1"/>
      </xdr:nvSpPr>
      <xdr:spPr>
        <a:xfrm>
          <a:off x="12773025" y="419098"/>
          <a:ext cx="5114925" cy="786765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Steps</a:t>
          </a:r>
          <a:r>
            <a:rPr lang="en-US" sz="1100" b="1" baseline="0"/>
            <a:t> for implementation in this example</a:t>
          </a:r>
        </a:p>
        <a:p>
          <a:endParaRPr lang="en-US" sz="1100" baseline="0"/>
        </a:p>
        <a:p>
          <a:r>
            <a:rPr lang="en-US" sz="1100"/>
            <a:t>Step</a:t>
          </a:r>
          <a:r>
            <a:rPr lang="en-US" sz="1100" baseline="0"/>
            <a:t> 1</a:t>
          </a:r>
        </a:p>
        <a:p>
          <a:r>
            <a:rPr lang="en-US" sz="1100" baseline="0"/>
            <a:t>Starting in A1 put the following in column A</a:t>
          </a:r>
        </a:p>
        <a:p>
          <a:r>
            <a:rPr lang="en-US" sz="1100" baseline="0"/>
            <a:t>DGS10</a:t>
          </a:r>
        </a:p>
        <a:p>
          <a:r>
            <a:rPr lang="en-US" sz="1100" baseline="0"/>
            <a:t>lin</a:t>
          </a:r>
        </a:p>
        <a:p>
          <a:r>
            <a:rPr lang="en-US" sz="1100" baseline="0"/>
            <a:t>d</a:t>
          </a:r>
        </a:p>
        <a:p>
          <a:r>
            <a:rPr lang="en-US" sz="1100" baseline="0"/>
            <a:t>7/1/2024</a:t>
          </a:r>
        </a:p>
        <a:p>
          <a:endParaRPr lang="en-US" sz="1100" baseline="0"/>
        </a:p>
        <a:p>
          <a:r>
            <a:rPr lang="en-US" sz="1100" baseline="0"/>
            <a:t>Step 2</a:t>
          </a:r>
        </a:p>
        <a:p>
          <a:r>
            <a:rPr lang="en-US" sz="1100" baseline="0"/>
            <a:t>FRED-&gt;Get Data</a:t>
          </a:r>
        </a:p>
        <a:p>
          <a:endParaRPr lang="en-US" sz="1100" baseline="0"/>
        </a:p>
        <a:p>
          <a:r>
            <a:rPr lang="en-US" sz="1100" baseline="0"/>
            <a:t>Step 3</a:t>
          </a:r>
        </a:p>
        <a:p>
          <a:r>
            <a:rPr lang="en-US" sz="1100" baseline="0"/>
            <a:t>Highlight columns A &amp; B from row 7 until the end of your data </a:t>
          </a:r>
        </a:p>
        <a:p>
          <a:r>
            <a:rPr lang="en-US" sz="1100" baseline="0"/>
            <a:t>With the range highlighted Insert-&gt;Table</a:t>
          </a:r>
        </a:p>
        <a:p>
          <a:r>
            <a:rPr lang="en-US" sz="1100" baseline="0"/>
            <a:t>Ensure to include headers</a:t>
          </a:r>
        </a:p>
        <a:p>
          <a:r>
            <a:rPr lang="en-US" sz="1100" baseline="0"/>
            <a:t>Name the Table as you like</a:t>
          </a:r>
        </a:p>
        <a:p>
          <a:endParaRPr lang="en-US" sz="1100" baseline="0"/>
        </a:p>
        <a:p>
          <a:r>
            <a:rPr lang="en-US" sz="1100" baseline="0"/>
            <a:t>Step 4 </a:t>
          </a:r>
        </a:p>
        <a:p>
          <a:r>
            <a:rPr lang="en-US" sz="1100" baseline="0"/>
            <a:t>Click on resize table</a:t>
          </a:r>
        </a:p>
        <a:p>
          <a:r>
            <a:rPr lang="en-US" sz="1100" baseline="0"/>
            <a:t>Note: if you're not already in the Table Design tab, click on the table you just created. 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100"/>
            <a:t>Step 5</a:t>
          </a:r>
        </a:p>
        <a:p>
          <a:r>
            <a:rPr lang="en-US" sz="1100"/>
            <a:t>C7 = %Delta</a:t>
          </a:r>
        </a:p>
        <a:p>
          <a:r>
            <a:rPr lang="en-US" sz="1100"/>
            <a:t>C9</a:t>
          </a:r>
          <a:r>
            <a:rPr lang="en-US" sz="1100" baseline="0"/>
            <a:t> = B9/B8-1</a:t>
          </a:r>
        </a:p>
        <a:p>
          <a:r>
            <a:rPr lang="en-US" sz="1100" baseline="0"/>
            <a:t>D7 = %Delta2</a:t>
          </a:r>
        </a:p>
        <a:p>
          <a:r>
            <a:rPr lang="en-US" sz="1100" baseline="0"/>
            <a:t>D9 = if(or(isnumber(B9)=False,isnumber(B8)=False),"",B9/B8-1)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Step 6 - Dynamic Chart</a:t>
          </a:r>
        </a:p>
        <a:p>
          <a:r>
            <a:rPr lang="en-US" sz="1100" baseline="0"/>
            <a:t>Insert line chart with the series value referencing Table1[%Delta2]</a:t>
          </a:r>
        </a:p>
        <a:p>
          <a:endParaRPr lang="en-US" sz="1100" baseline="0"/>
        </a:p>
        <a:p>
          <a:r>
            <a:rPr lang="en-US" sz="1100" baseline="0"/>
            <a:t>To update on future days, simply go to FRED -&gt; Get Data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BF31DF5-E135-4FF4-A63E-3103949B7A9A}" name="Table14" displayName="Table14" ref="A7:D500" totalsRowShown="0">
  <autoFilter ref="A7:D500" xr:uid="{A846C253-4E24-432F-8A7E-36A018590431}"/>
  <tableColumns count="4">
    <tableColumn id="1" xr3:uid="{796CE7F4-20C8-49BF-8E99-18FA579F6401}" name="date"/>
    <tableColumn id="2" xr3:uid="{D575F968-9F62-4600-8488-BA2C612F16C7}" name="value"/>
    <tableColumn id="3" xr3:uid="{662B7396-A125-4434-B3B2-E2CC2F547A1C}" name="%Delta" dataDxfId="1">
      <calculatedColumnFormula>Table14[[#This Row],[value]]/B7-1</calculatedColumnFormula>
    </tableColumn>
    <tableColumn id="4" xr3:uid="{7557D2D3-CF12-4747-9F7D-271A1E633031}" name="%Delta2" dataDxfId="0">
      <calculatedColumnFormula>IF(OR(ISNUMBER(Table14[[#This Row],[value]])=FALSE,ISNUMBER(B7)=FALSE),"",Table14[[#This Row],[value]]/B7-1)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46C253-4E24-432F-8A7E-36A018590431}" name="Table1" displayName="Table1" ref="A7:D500" totalsRowShown="0">
  <autoFilter ref="A7:D500" xr:uid="{A846C253-4E24-432F-8A7E-36A018590431}"/>
  <tableColumns count="4">
    <tableColumn id="1" xr3:uid="{62316ABC-426E-4592-8D2D-B8458537156A}" name="date"/>
    <tableColumn id="2" xr3:uid="{4C5C90DD-730D-48DF-BFFA-52B52E2DCC51}" name="value"/>
    <tableColumn id="3" xr3:uid="{4F3ED412-793B-4A0E-A031-774D7FB99F07}" name="%Delta" dataDxfId="3">
      <calculatedColumnFormula>Table1[[#This Row],[value]]/B7-1</calculatedColumnFormula>
    </tableColumn>
    <tableColumn id="4" xr3:uid="{8AB267D2-73D8-46FD-BFD5-222E6753A7D2}" name="%Delta2" dataDxfId="2">
      <calculatedColumnFormula>IF(OR(ISNUMBER(Table1[[#This Row],[value]])=FALSE,ISNUMBER(B7)=FALSE),"",Table1[[#This Row],[value]]/B7-1)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E0BD21C9-CC88-4E7D-9892-41CE1DD04DEA}">
  <we:reference id="wa200003692" version="1.0.0.1" store="en-US" storeType="OMEX"/>
  <we:alternateReferences>
    <we:reference id="wa200003692" version="1.0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21ACE-76CC-45C1-A41D-03F94C839984}">
  <dimension ref="A1:S926"/>
  <sheetViews>
    <sheetView workbookViewId="0">
      <selection activeCell="E24" sqref="E24"/>
    </sheetView>
  </sheetViews>
  <sheetFormatPr defaultRowHeight="15" x14ac:dyDescent="0.25"/>
  <sheetData>
    <row r="1" spans="1:19" x14ac:dyDescent="0.25">
      <c r="A1" t="s">
        <v>0</v>
      </c>
      <c r="K1" t="s">
        <v>0</v>
      </c>
    </row>
    <row r="2" spans="1:19" x14ac:dyDescent="0.25">
      <c r="A2" t="s">
        <v>1</v>
      </c>
      <c r="B2" t="s">
        <v>3</v>
      </c>
      <c r="K2" t="s">
        <v>1</v>
      </c>
      <c r="L2" t="s">
        <v>3</v>
      </c>
    </row>
    <row r="3" spans="1:19" x14ac:dyDescent="0.25">
      <c r="A3" t="s">
        <v>4</v>
      </c>
      <c r="B3" t="s">
        <v>5</v>
      </c>
      <c r="K3" t="s">
        <v>4</v>
      </c>
      <c r="L3" t="s">
        <v>5</v>
      </c>
    </row>
    <row r="4" spans="1:19" x14ac:dyDescent="0.25">
      <c r="A4" s="1">
        <v>17533</v>
      </c>
      <c r="B4" t="s">
        <v>27</v>
      </c>
      <c r="K4" s="1">
        <v>17533</v>
      </c>
      <c r="L4" t="s">
        <v>27</v>
      </c>
    </row>
    <row r="5" spans="1:19" x14ac:dyDescent="0.25">
      <c r="A5" t="s">
        <v>6</v>
      </c>
      <c r="K5" t="s">
        <v>6</v>
      </c>
    </row>
    <row r="6" spans="1:19" x14ac:dyDescent="0.25">
      <c r="A6" t="s">
        <v>7</v>
      </c>
      <c r="K6" t="s">
        <v>7</v>
      </c>
    </row>
    <row r="7" spans="1:19" x14ac:dyDescent="0.25">
      <c r="A7" t="s">
        <v>8</v>
      </c>
      <c r="B7" t="s">
        <v>9</v>
      </c>
      <c r="K7" t="s">
        <v>8</v>
      </c>
      <c r="L7" t="s">
        <v>9</v>
      </c>
      <c r="S7" t="s">
        <v>0</v>
      </c>
    </row>
    <row r="8" spans="1:19" x14ac:dyDescent="0.25">
      <c r="A8" s="1">
        <v>17533</v>
      </c>
      <c r="B8">
        <v>10.242089999999999</v>
      </c>
      <c r="K8" s="1">
        <v>17533</v>
      </c>
      <c r="L8">
        <v>10.242089999999999</v>
      </c>
      <c r="S8" t="s">
        <v>1</v>
      </c>
    </row>
    <row r="9" spans="1:19" x14ac:dyDescent="0.25">
      <c r="A9" s="1">
        <v>17564</v>
      </c>
      <c r="B9">
        <v>9.4819600000000008</v>
      </c>
      <c r="K9" s="1">
        <v>17564</v>
      </c>
      <c r="L9">
        <v>9.4819600000000008</v>
      </c>
      <c r="S9" t="s">
        <v>4</v>
      </c>
    </row>
    <row r="10" spans="1:19" x14ac:dyDescent="0.25">
      <c r="A10" s="1">
        <v>17593</v>
      </c>
      <c r="B10">
        <v>6.8181799999999999</v>
      </c>
      <c r="K10" s="1">
        <v>17593</v>
      </c>
      <c r="L10">
        <v>6.8181799999999999</v>
      </c>
      <c r="S10" s="1">
        <v>17533</v>
      </c>
    </row>
    <row r="11" spans="1:19" x14ac:dyDescent="0.25">
      <c r="A11" s="1">
        <v>17624</v>
      </c>
      <c r="B11">
        <v>8.2727299999999993</v>
      </c>
      <c r="K11" s="1">
        <v>17624</v>
      </c>
      <c r="L11">
        <v>8.2727299999999993</v>
      </c>
    </row>
    <row r="12" spans="1:19" x14ac:dyDescent="0.25">
      <c r="A12" s="1">
        <v>17654</v>
      </c>
      <c r="B12">
        <v>9.3849699999999991</v>
      </c>
      <c r="K12" s="1">
        <v>17654</v>
      </c>
      <c r="L12">
        <v>9.3849699999999991</v>
      </c>
    </row>
    <row r="13" spans="1:19" x14ac:dyDescent="0.25">
      <c r="A13" s="1">
        <v>17685</v>
      </c>
      <c r="B13">
        <v>9.375</v>
      </c>
      <c r="K13" s="1">
        <v>17685</v>
      </c>
      <c r="L13">
        <v>9.375</v>
      </c>
    </row>
    <row r="14" spans="1:19" x14ac:dyDescent="0.25">
      <c r="A14" s="1">
        <v>17715</v>
      </c>
      <c r="B14">
        <v>9.7615800000000004</v>
      </c>
      <c r="K14" s="1">
        <v>17715</v>
      </c>
      <c r="L14">
        <v>9.7615800000000004</v>
      </c>
    </row>
    <row r="15" spans="1:19" x14ac:dyDescent="0.25">
      <c r="A15" s="1">
        <v>17746</v>
      </c>
      <c r="B15">
        <v>9.0625</v>
      </c>
      <c r="K15" s="1">
        <v>17746</v>
      </c>
      <c r="L15">
        <v>9.0625</v>
      </c>
    </row>
    <row r="16" spans="1:19" x14ac:dyDescent="0.25">
      <c r="A16" s="1">
        <v>17777</v>
      </c>
      <c r="B16">
        <v>6.6549899999999997</v>
      </c>
      <c r="K16" s="1">
        <v>17777</v>
      </c>
      <c r="L16">
        <v>6.6549899999999997</v>
      </c>
    </row>
    <row r="17" spans="1:12" x14ac:dyDescent="0.25">
      <c r="A17" s="1">
        <v>17807</v>
      </c>
      <c r="B17">
        <v>6.1108700000000002</v>
      </c>
      <c r="K17" s="1">
        <v>17807</v>
      </c>
      <c r="L17">
        <v>6.1108700000000002</v>
      </c>
    </row>
    <row r="18" spans="1:12" x14ac:dyDescent="0.25">
      <c r="A18" s="1">
        <v>17838</v>
      </c>
      <c r="B18">
        <v>4.7701599999999997</v>
      </c>
      <c r="K18" s="1">
        <v>17838</v>
      </c>
      <c r="L18">
        <v>4.7701599999999997</v>
      </c>
    </row>
    <row r="19" spans="1:12" x14ac:dyDescent="0.25">
      <c r="A19" s="1">
        <v>17868</v>
      </c>
      <c r="B19">
        <v>2.73387</v>
      </c>
      <c r="K19" s="1">
        <v>17868</v>
      </c>
      <c r="L19">
        <v>2.73387</v>
      </c>
    </row>
    <row r="20" spans="1:12" x14ac:dyDescent="0.25">
      <c r="A20" s="1">
        <v>17899</v>
      </c>
      <c r="B20">
        <v>1.39358</v>
      </c>
      <c r="K20" s="1">
        <v>17899</v>
      </c>
      <c r="L20">
        <v>1.39358</v>
      </c>
    </row>
    <row r="21" spans="1:12" x14ac:dyDescent="0.25">
      <c r="A21" s="1">
        <v>17930</v>
      </c>
      <c r="B21">
        <v>1.0139400000000001</v>
      </c>
      <c r="K21" s="1">
        <v>17930</v>
      </c>
      <c r="L21">
        <v>1.0139400000000001</v>
      </c>
    </row>
    <row r="22" spans="1:12" x14ac:dyDescent="0.25">
      <c r="A22" s="1">
        <v>17958</v>
      </c>
      <c r="B22">
        <v>1.74468</v>
      </c>
      <c r="K22" s="1">
        <v>17958</v>
      </c>
      <c r="L22">
        <v>1.74468</v>
      </c>
    </row>
    <row r="23" spans="1:12" x14ac:dyDescent="0.25">
      <c r="A23" s="1">
        <v>17989</v>
      </c>
      <c r="B23">
        <v>0.41982000000000003</v>
      </c>
      <c r="K23" s="1">
        <v>17989</v>
      </c>
      <c r="L23">
        <v>0.41982000000000003</v>
      </c>
    </row>
    <row r="24" spans="1:12" x14ac:dyDescent="0.25">
      <c r="A24" s="1">
        <v>18019</v>
      </c>
      <c r="B24">
        <v>-0.41649000000000003</v>
      </c>
      <c r="K24" s="1">
        <v>18019</v>
      </c>
      <c r="L24">
        <v>-0.41649000000000003</v>
      </c>
    </row>
    <row r="25" spans="1:12" x14ac:dyDescent="0.25">
      <c r="A25" s="1">
        <v>18050</v>
      </c>
      <c r="B25">
        <v>-0.95238</v>
      </c>
      <c r="K25" s="1">
        <v>18050</v>
      </c>
      <c r="L25">
        <v>-0.95238</v>
      </c>
    </row>
    <row r="26" spans="1:12" x14ac:dyDescent="0.25">
      <c r="A26" s="1">
        <v>18080</v>
      </c>
      <c r="B26">
        <v>-2.8688500000000001</v>
      </c>
      <c r="K26" s="1">
        <v>18080</v>
      </c>
      <c r="L26">
        <v>-2.8688500000000001</v>
      </c>
    </row>
    <row r="27" spans="1:12" x14ac:dyDescent="0.25">
      <c r="A27" s="1">
        <v>18111</v>
      </c>
      <c r="B27">
        <v>-2.98813</v>
      </c>
      <c r="K27" s="1">
        <v>18111</v>
      </c>
      <c r="L27">
        <v>-2.98813</v>
      </c>
    </row>
    <row r="28" spans="1:12" x14ac:dyDescent="0.25">
      <c r="A28" s="1">
        <v>18142</v>
      </c>
      <c r="B28">
        <v>-2.5041099999999998</v>
      </c>
      <c r="K28" s="1">
        <v>18142</v>
      </c>
      <c r="L28">
        <v>-2.5041099999999998</v>
      </c>
    </row>
    <row r="29" spans="1:12" x14ac:dyDescent="0.25">
      <c r="A29" s="1">
        <v>18172</v>
      </c>
      <c r="B29">
        <v>-2.63266</v>
      </c>
      <c r="K29" s="1">
        <v>18172</v>
      </c>
      <c r="L29">
        <v>-2.63266</v>
      </c>
    </row>
    <row r="30" spans="1:12" x14ac:dyDescent="0.25">
      <c r="A30" s="1">
        <v>18203</v>
      </c>
      <c r="B30">
        <v>-1.9039699999999999</v>
      </c>
      <c r="K30" s="1">
        <v>18203</v>
      </c>
      <c r="L30">
        <v>-1.9039699999999999</v>
      </c>
    </row>
    <row r="31" spans="1:12" x14ac:dyDescent="0.25">
      <c r="A31" s="1">
        <v>18233</v>
      </c>
      <c r="B31">
        <v>-1.82952</v>
      </c>
      <c r="K31" s="1">
        <v>18233</v>
      </c>
      <c r="L31">
        <v>-1.82952</v>
      </c>
    </row>
    <row r="32" spans="1:12" x14ac:dyDescent="0.25">
      <c r="A32" s="1">
        <v>18264</v>
      </c>
      <c r="B32">
        <v>-2.0824699999999998</v>
      </c>
      <c r="K32" s="1">
        <v>18264</v>
      </c>
      <c r="L32">
        <v>-2.0824699999999998</v>
      </c>
    </row>
    <row r="33" spans="1:12" x14ac:dyDescent="0.25">
      <c r="A33" s="1">
        <v>18295</v>
      </c>
      <c r="B33">
        <v>-1.25471</v>
      </c>
      <c r="K33" s="1">
        <v>18295</v>
      </c>
      <c r="L33">
        <v>-1.25471</v>
      </c>
    </row>
    <row r="34" spans="1:12" x14ac:dyDescent="0.25">
      <c r="A34" s="1">
        <v>18323</v>
      </c>
      <c r="B34">
        <v>-1.12923</v>
      </c>
      <c r="K34" s="1">
        <v>18323</v>
      </c>
      <c r="L34">
        <v>-1.12923</v>
      </c>
    </row>
    <row r="35" spans="1:12" x14ac:dyDescent="0.25">
      <c r="A35" s="1">
        <v>18354</v>
      </c>
      <c r="B35">
        <v>-1.12876</v>
      </c>
      <c r="K35" s="1">
        <v>18354</v>
      </c>
      <c r="L35">
        <v>-1.12876</v>
      </c>
    </row>
    <row r="36" spans="1:12" x14ac:dyDescent="0.25">
      <c r="A36" s="1">
        <v>18384</v>
      </c>
      <c r="B36">
        <v>-0.58552999999999999</v>
      </c>
      <c r="K36" s="1">
        <v>18384</v>
      </c>
      <c r="L36">
        <v>-0.58552999999999999</v>
      </c>
    </row>
    <row r="37" spans="1:12" x14ac:dyDescent="0.25">
      <c r="A37" s="1">
        <v>18415</v>
      </c>
      <c r="B37">
        <v>-0.16722000000000001</v>
      </c>
      <c r="K37" s="1">
        <v>18415</v>
      </c>
      <c r="L37">
        <v>-0.16722000000000001</v>
      </c>
    </row>
    <row r="38" spans="1:12" x14ac:dyDescent="0.25">
      <c r="A38" s="1">
        <v>18445</v>
      </c>
      <c r="B38">
        <v>1.56118</v>
      </c>
      <c r="K38" s="1">
        <v>18445</v>
      </c>
      <c r="L38">
        <v>1.56118</v>
      </c>
    </row>
    <row r="39" spans="1:12" x14ac:dyDescent="0.25">
      <c r="A39" s="1">
        <v>18476</v>
      </c>
      <c r="B39">
        <v>2.1097000000000001</v>
      </c>
      <c r="K39" s="1">
        <v>18476</v>
      </c>
      <c r="L39">
        <v>2.1097000000000001</v>
      </c>
    </row>
    <row r="40" spans="1:12" x14ac:dyDescent="0.25">
      <c r="A40" s="1">
        <v>18507</v>
      </c>
      <c r="B40">
        <v>2.48421</v>
      </c>
      <c r="K40" s="1">
        <v>18507</v>
      </c>
      <c r="L40">
        <v>2.48421</v>
      </c>
    </row>
    <row r="41" spans="1:12" x14ac:dyDescent="0.25">
      <c r="A41" s="1">
        <v>18537</v>
      </c>
      <c r="B41">
        <v>3.5065499999999998</v>
      </c>
      <c r="K41" s="1">
        <v>18537</v>
      </c>
      <c r="L41">
        <v>3.5065499999999998</v>
      </c>
    </row>
    <row r="42" spans="1:12" x14ac:dyDescent="0.25">
      <c r="A42" s="1">
        <v>18568</v>
      </c>
      <c r="B42">
        <v>3.7974700000000001</v>
      </c>
      <c r="K42" s="1">
        <v>18568</v>
      </c>
      <c r="L42">
        <v>3.7974700000000001</v>
      </c>
    </row>
    <row r="43" spans="1:12" x14ac:dyDescent="0.25">
      <c r="A43" s="1">
        <v>18598</v>
      </c>
      <c r="B43">
        <v>5.8026299999999997</v>
      </c>
      <c r="K43" s="1">
        <v>18598</v>
      </c>
      <c r="L43">
        <v>5.8026299999999997</v>
      </c>
    </row>
    <row r="44" spans="1:12" x14ac:dyDescent="0.25">
      <c r="A44" s="1">
        <v>18629</v>
      </c>
      <c r="B44">
        <v>7.9540600000000001</v>
      </c>
      <c r="K44" s="1">
        <v>18629</v>
      </c>
      <c r="L44">
        <v>7.9540600000000001</v>
      </c>
    </row>
    <row r="45" spans="1:12" x14ac:dyDescent="0.25">
      <c r="A45" s="1">
        <v>18660</v>
      </c>
      <c r="B45">
        <v>9.4027999999999992</v>
      </c>
      <c r="K45" s="1">
        <v>18660</v>
      </c>
      <c r="L45">
        <v>9.4027999999999992</v>
      </c>
    </row>
    <row r="46" spans="1:12" x14ac:dyDescent="0.25">
      <c r="A46" s="1">
        <v>18688</v>
      </c>
      <c r="B46">
        <v>9.4754699999999996</v>
      </c>
      <c r="K46" s="1">
        <v>18688</v>
      </c>
      <c r="L46">
        <v>9.4754699999999996</v>
      </c>
    </row>
    <row r="47" spans="1:12" x14ac:dyDescent="0.25">
      <c r="A47" s="1">
        <v>18719</v>
      </c>
      <c r="B47">
        <v>9.5983099999999997</v>
      </c>
      <c r="K47" s="1">
        <v>18719</v>
      </c>
      <c r="L47">
        <v>9.5983099999999997</v>
      </c>
    </row>
    <row r="48" spans="1:12" x14ac:dyDescent="0.25">
      <c r="A48" s="1">
        <v>18749</v>
      </c>
      <c r="B48">
        <v>9.3394999999999992</v>
      </c>
      <c r="K48" s="1">
        <v>18749</v>
      </c>
      <c r="L48">
        <v>9.3394999999999992</v>
      </c>
    </row>
    <row r="49" spans="1:12" x14ac:dyDescent="0.25">
      <c r="A49" s="1">
        <v>18780</v>
      </c>
      <c r="B49">
        <v>8.5845900000000004</v>
      </c>
      <c r="K49" s="1">
        <v>18780</v>
      </c>
      <c r="L49">
        <v>8.5845900000000004</v>
      </c>
    </row>
    <row r="50" spans="1:12" x14ac:dyDescent="0.25">
      <c r="A50" s="1">
        <v>18810</v>
      </c>
      <c r="B50">
        <v>7.6443700000000003</v>
      </c>
      <c r="K50" s="1">
        <v>18810</v>
      </c>
      <c r="L50">
        <v>7.6443700000000003</v>
      </c>
    </row>
    <row r="51" spans="1:12" x14ac:dyDescent="0.25">
      <c r="A51" s="1">
        <v>18841</v>
      </c>
      <c r="B51">
        <v>6.8594999999999997</v>
      </c>
      <c r="K51" s="1">
        <v>18841</v>
      </c>
      <c r="L51">
        <v>6.8594999999999997</v>
      </c>
    </row>
    <row r="52" spans="1:12" x14ac:dyDescent="0.25">
      <c r="A52" s="1">
        <v>18872</v>
      </c>
      <c r="B52">
        <v>6.9432999999999998</v>
      </c>
      <c r="K52" s="1">
        <v>18872</v>
      </c>
      <c r="L52">
        <v>6.9432999999999998</v>
      </c>
    </row>
    <row r="53" spans="1:12" x14ac:dyDescent="0.25">
      <c r="A53" s="1">
        <v>18902</v>
      </c>
      <c r="B53">
        <v>6.7755099999999997</v>
      </c>
      <c r="K53" s="1">
        <v>18902</v>
      </c>
      <c r="L53">
        <v>6.7755099999999997</v>
      </c>
    </row>
    <row r="54" spans="1:12" x14ac:dyDescent="0.25">
      <c r="A54" s="1">
        <v>18933</v>
      </c>
      <c r="B54">
        <v>6.9918699999999996</v>
      </c>
      <c r="K54" s="1">
        <v>18933</v>
      </c>
      <c r="L54">
        <v>6.9918699999999996</v>
      </c>
    </row>
    <row r="55" spans="1:12" x14ac:dyDescent="0.25">
      <c r="A55" s="1">
        <v>18963</v>
      </c>
      <c r="B55">
        <v>5.9647699999999997</v>
      </c>
      <c r="K55" s="1">
        <v>18963</v>
      </c>
      <c r="L55">
        <v>5.9647699999999997</v>
      </c>
    </row>
    <row r="56" spans="1:12" x14ac:dyDescent="0.25">
      <c r="A56" s="1">
        <v>18994</v>
      </c>
      <c r="B56">
        <v>4.2159199999999997</v>
      </c>
      <c r="K56" s="1">
        <v>18994</v>
      </c>
      <c r="L56">
        <v>4.2159199999999997</v>
      </c>
    </row>
    <row r="57" spans="1:12" x14ac:dyDescent="0.25">
      <c r="A57" s="1">
        <v>19025</v>
      </c>
      <c r="B57">
        <v>2.2454499999999999</v>
      </c>
      <c r="K57" s="1">
        <v>19025</v>
      </c>
      <c r="L57">
        <v>2.2454499999999999</v>
      </c>
    </row>
    <row r="58" spans="1:12" x14ac:dyDescent="0.25">
      <c r="A58" s="1">
        <v>19054</v>
      </c>
      <c r="B58">
        <v>1.9706300000000001</v>
      </c>
      <c r="K58" s="1">
        <v>19054</v>
      </c>
      <c r="L58">
        <v>1.9706300000000001</v>
      </c>
    </row>
    <row r="59" spans="1:12" x14ac:dyDescent="0.25">
      <c r="A59" s="1">
        <v>19085</v>
      </c>
      <c r="B59">
        <v>2.0833300000000001</v>
      </c>
      <c r="K59" s="1">
        <v>19085</v>
      </c>
      <c r="L59">
        <v>2.0833300000000001</v>
      </c>
    </row>
    <row r="60" spans="1:12" x14ac:dyDescent="0.25">
      <c r="A60" s="1">
        <v>19115</v>
      </c>
      <c r="B60">
        <v>1.8468599999999999</v>
      </c>
      <c r="K60" s="1">
        <v>19115</v>
      </c>
      <c r="L60">
        <v>1.8468599999999999</v>
      </c>
    </row>
    <row r="61" spans="1:12" x14ac:dyDescent="0.25">
      <c r="A61" s="1">
        <v>19146</v>
      </c>
      <c r="B61">
        <v>2.31392</v>
      </c>
      <c r="K61" s="1">
        <v>19146</v>
      </c>
      <c r="L61">
        <v>2.31392</v>
      </c>
    </row>
    <row r="62" spans="1:12" x14ac:dyDescent="0.25">
      <c r="A62" s="1">
        <v>19176</v>
      </c>
      <c r="B62">
        <v>2.9718300000000002</v>
      </c>
      <c r="K62" s="1">
        <v>19176</v>
      </c>
      <c r="L62">
        <v>2.9718300000000002</v>
      </c>
    </row>
    <row r="63" spans="1:12" x14ac:dyDescent="0.25">
      <c r="A63" s="1">
        <v>19207</v>
      </c>
      <c r="B63">
        <v>3.2095899999999999</v>
      </c>
      <c r="K63" s="1">
        <v>19207</v>
      </c>
      <c r="L63">
        <v>3.2095899999999999</v>
      </c>
    </row>
    <row r="64" spans="1:12" x14ac:dyDescent="0.25">
      <c r="A64" s="1">
        <v>19238</v>
      </c>
      <c r="B64">
        <v>2.3050299999999999</v>
      </c>
      <c r="K64" s="1">
        <v>19238</v>
      </c>
      <c r="L64">
        <v>2.3050299999999999</v>
      </c>
    </row>
    <row r="65" spans="1:12" x14ac:dyDescent="0.25">
      <c r="A65" s="1">
        <v>19268</v>
      </c>
      <c r="B65">
        <v>2.0259900000000002</v>
      </c>
      <c r="K65" s="1">
        <v>19268</v>
      </c>
      <c r="L65">
        <v>2.0259900000000002</v>
      </c>
    </row>
    <row r="66" spans="1:12" x14ac:dyDescent="0.25">
      <c r="A66" s="1">
        <v>19299</v>
      </c>
      <c r="B66">
        <v>1.40578</v>
      </c>
      <c r="K66" s="1">
        <v>19299</v>
      </c>
      <c r="L66">
        <v>1.40578</v>
      </c>
    </row>
    <row r="67" spans="1:12" x14ac:dyDescent="0.25">
      <c r="A67" s="1">
        <v>19329</v>
      </c>
      <c r="B67">
        <v>0.90669</v>
      </c>
      <c r="K67" s="1">
        <v>19329</v>
      </c>
      <c r="L67">
        <v>0.90669</v>
      </c>
    </row>
    <row r="68" spans="1:12" x14ac:dyDescent="0.25">
      <c r="A68" s="1">
        <v>19360</v>
      </c>
      <c r="B68">
        <v>0.71833999999999998</v>
      </c>
      <c r="K68" s="1">
        <v>19360</v>
      </c>
      <c r="L68">
        <v>0.71833999999999998</v>
      </c>
    </row>
    <row r="69" spans="1:12" x14ac:dyDescent="0.25">
      <c r="A69" s="1">
        <v>19391</v>
      </c>
      <c r="B69">
        <v>0.68156000000000005</v>
      </c>
      <c r="K69" s="1">
        <v>19391</v>
      </c>
      <c r="L69">
        <v>0.68156000000000005</v>
      </c>
    </row>
    <row r="70" spans="1:12" x14ac:dyDescent="0.25">
      <c r="A70" s="1">
        <v>19419</v>
      </c>
      <c r="B70">
        <v>0.90944000000000003</v>
      </c>
      <c r="K70" s="1">
        <v>19419</v>
      </c>
      <c r="L70">
        <v>0.90944000000000003</v>
      </c>
    </row>
    <row r="71" spans="1:12" x14ac:dyDescent="0.25">
      <c r="A71" s="1">
        <v>19450</v>
      </c>
      <c r="B71">
        <v>0.86924000000000001</v>
      </c>
      <c r="K71" s="1">
        <v>19450</v>
      </c>
      <c r="L71">
        <v>0.86924000000000001</v>
      </c>
    </row>
    <row r="72" spans="1:12" x14ac:dyDescent="0.25">
      <c r="A72" s="1">
        <v>19480</v>
      </c>
      <c r="B72">
        <v>0.86890999999999996</v>
      </c>
      <c r="K72" s="1">
        <v>19480</v>
      </c>
      <c r="L72">
        <v>0.86890999999999996</v>
      </c>
    </row>
    <row r="73" spans="1:12" x14ac:dyDescent="0.25">
      <c r="A73" s="1">
        <v>19511</v>
      </c>
      <c r="B73">
        <v>0.90464</v>
      </c>
      <c r="K73" s="1">
        <v>19511</v>
      </c>
      <c r="L73">
        <v>0.90464</v>
      </c>
    </row>
    <row r="74" spans="1:12" x14ac:dyDescent="0.25">
      <c r="A74" s="1">
        <v>19541</v>
      </c>
      <c r="B74">
        <v>0.41228999999999999</v>
      </c>
      <c r="K74" s="1">
        <v>19541</v>
      </c>
      <c r="L74">
        <v>0.41228999999999999</v>
      </c>
    </row>
    <row r="75" spans="1:12" x14ac:dyDescent="0.25">
      <c r="A75" s="1">
        <v>19572</v>
      </c>
      <c r="B75">
        <v>0.59948000000000001</v>
      </c>
      <c r="K75" s="1">
        <v>19572</v>
      </c>
      <c r="L75">
        <v>0.59948000000000001</v>
      </c>
    </row>
    <row r="76" spans="1:12" x14ac:dyDescent="0.25">
      <c r="A76" s="1">
        <v>19603</v>
      </c>
      <c r="B76">
        <v>0.97633999999999999</v>
      </c>
      <c r="K76" s="1">
        <v>19603</v>
      </c>
      <c r="L76">
        <v>0.97633999999999999</v>
      </c>
    </row>
    <row r="77" spans="1:12" x14ac:dyDescent="0.25">
      <c r="A77" s="1">
        <v>19633</v>
      </c>
      <c r="B77">
        <v>0.97414999999999996</v>
      </c>
      <c r="K77" s="1">
        <v>19633</v>
      </c>
      <c r="L77">
        <v>0.97414999999999996</v>
      </c>
    </row>
    <row r="78" spans="1:12" x14ac:dyDescent="0.25">
      <c r="A78" s="1">
        <v>19664</v>
      </c>
      <c r="B78">
        <v>0.59948000000000001</v>
      </c>
      <c r="K78" s="1">
        <v>19664</v>
      </c>
      <c r="L78">
        <v>0.59948000000000001</v>
      </c>
    </row>
    <row r="79" spans="1:12" x14ac:dyDescent="0.25">
      <c r="A79" s="1">
        <v>19694</v>
      </c>
      <c r="B79">
        <v>0.59902999999999995</v>
      </c>
      <c r="K79" s="1">
        <v>19694</v>
      </c>
      <c r="L79">
        <v>0.59902999999999995</v>
      </c>
    </row>
    <row r="80" spans="1:12" x14ac:dyDescent="0.25">
      <c r="A80" s="1">
        <v>19725</v>
      </c>
      <c r="B80">
        <v>1.1261300000000001</v>
      </c>
      <c r="K80" s="1">
        <v>19725</v>
      </c>
      <c r="L80">
        <v>1.1261300000000001</v>
      </c>
    </row>
    <row r="81" spans="1:12" x14ac:dyDescent="0.25">
      <c r="A81" s="1">
        <v>19756</v>
      </c>
      <c r="B81">
        <v>1.5043200000000001</v>
      </c>
      <c r="K81" s="1">
        <v>19756</v>
      </c>
      <c r="L81">
        <v>1.5043200000000001</v>
      </c>
    </row>
    <row r="82" spans="1:12" x14ac:dyDescent="0.25">
      <c r="A82" s="1">
        <v>19784</v>
      </c>
      <c r="B82">
        <v>1.1265499999999999</v>
      </c>
      <c r="K82" s="1">
        <v>19784</v>
      </c>
      <c r="L82">
        <v>1.1265499999999999</v>
      </c>
    </row>
    <row r="83" spans="1:12" x14ac:dyDescent="0.25">
      <c r="A83" s="1">
        <v>19815</v>
      </c>
      <c r="B83">
        <v>0.63693999999999995</v>
      </c>
      <c r="K83" s="1">
        <v>19815</v>
      </c>
      <c r="L83">
        <v>0.63693999999999995</v>
      </c>
    </row>
    <row r="84" spans="1:12" x14ac:dyDescent="0.25">
      <c r="A84" s="1">
        <v>19845</v>
      </c>
      <c r="B84">
        <v>0.86141999999999996</v>
      </c>
      <c r="K84" s="1">
        <v>19845</v>
      </c>
      <c r="L84">
        <v>0.86141999999999996</v>
      </c>
    </row>
    <row r="85" spans="1:12" x14ac:dyDescent="0.25">
      <c r="A85" s="1">
        <v>19876</v>
      </c>
      <c r="B85">
        <v>0.63504000000000005</v>
      </c>
      <c r="K85" s="1">
        <v>19876</v>
      </c>
      <c r="L85">
        <v>0.63504000000000005</v>
      </c>
    </row>
    <row r="86" spans="1:12" x14ac:dyDescent="0.25">
      <c r="A86" s="1">
        <v>19906</v>
      </c>
      <c r="B86">
        <v>0.26129000000000002</v>
      </c>
      <c r="K86" s="1">
        <v>19906</v>
      </c>
      <c r="L86">
        <v>0.26129000000000002</v>
      </c>
    </row>
    <row r="87" spans="1:12" x14ac:dyDescent="0.25">
      <c r="A87" s="1">
        <v>19937</v>
      </c>
      <c r="B87">
        <v>0</v>
      </c>
      <c r="K87" s="1">
        <v>19937</v>
      </c>
      <c r="L87">
        <v>0</v>
      </c>
    </row>
    <row r="88" spans="1:12" x14ac:dyDescent="0.25">
      <c r="A88" s="1">
        <v>19968</v>
      </c>
      <c r="B88">
        <v>-0.29751</v>
      </c>
      <c r="K88" s="1">
        <v>19968</v>
      </c>
      <c r="L88">
        <v>-0.29751</v>
      </c>
    </row>
    <row r="89" spans="1:12" x14ac:dyDescent="0.25">
      <c r="A89" s="1">
        <v>19998</v>
      </c>
      <c r="B89">
        <v>-0.85343000000000002</v>
      </c>
      <c r="K89" s="1">
        <v>19998</v>
      </c>
      <c r="L89">
        <v>-0.85343000000000002</v>
      </c>
    </row>
    <row r="90" spans="1:12" x14ac:dyDescent="0.25">
      <c r="A90" s="1">
        <v>20029</v>
      </c>
      <c r="B90">
        <v>-0.26071</v>
      </c>
      <c r="K90" s="1">
        <v>20029</v>
      </c>
      <c r="L90">
        <v>-0.26071</v>
      </c>
    </row>
    <row r="91" spans="1:12" x14ac:dyDescent="0.25">
      <c r="A91" s="1">
        <v>20059</v>
      </c>
      <c r="B91">
        <v>-0.37215999999999999</v>
      </c>
      <c r="K91" s="1">
        <v>20059</v>
      </c>
      <c r="L91">
        <v>-0.37215999999999999</v>
      </c>
    </row>
    <row r="92" spans="1:12" x14ac:dyDescent="0.25">
      <c r="A92" s="1">
        <v>20090</v>
      </c>
      <c r="B92">
        <v>-0.63102999999999998</v>
      </c>
      <c r="K92" s="1">
        <v>20090</v>
      </c>
      <c r="L92">
        <v>-0.63102999999999998</v>
      </c>
    </row>
    <row r="93" spans="1:12" x14ac:dyDescent="0.25">
      <c r="A93" s="1">
        <v>20121</v>
      </c>
      <c r="B93">
        <v>-0.62985999999999998</v>
      </c>
      <c r="K93" s="1">
        <v>20121</v>
      </c>
      <c r="L93">
        <v>-0.62985999999999998</v>
      </c>
    </row>
    <row r="94" spans="1:12" x14ac:dyDescent="0.25">
      <c r="A94" s="1">
        <v>20149</v>
      </c>
      <c r="B94">
        <v>-0.51987000000000005</v>
      </c>
      <c r="K94" s="1">
        <v>20149</v>
      </c>
      <c r="L94">
        <v>-0.51987000000000005</v>
      </c>
    </row>
    <row r="95" spans="1:12" x14ac:dyDescent="0.25">
      <c r="A95" s="1">
        <v>20180</v>
      </c>
      <c r="B95">
        <v>-0.26061000000000001</v>
      </c>
      <c r="K95" s="1">
        <v>20180</v>
      </c>
      <c r="L95">
        <v>-0.26061000000000001</v>
      </c>
    </row>
    <row r="96" spans="1:12" x14ac:dyDescent="0.25">
      <c r="A96" s="1">
        <v>20210</v>
      </c>
      <c r="B96">
        <v>-0.59413000000000005</v>
      </c>
      <c r="K96" s="1">
        <v>20210</v>
      </c>
      <c r="L96">
        <v>-0.59413000000000005</v>
      </c>
    </row>
    <row r="97" spans="1:12" x14ac:dyDescent="0.25">
      <c r="A97" s="1">
        <v>20241</v>
      </c>
      <c r="B97">
        <v>-0.85375000000000001</v>
      </c>
      <c r="K97" s="1">
        <v>20241</v>
      </c>
      <c r="L97">
        <v>-0.85375000000000001</v>
      </c>
    </row>
    <row r="98" spans="1:12" x14ac:dyDescent="0.25">
      <c r="A98" s="1">
        <v>20271</v>
      </c>
      <c r="B98">
        <v>-0.37230000000000002</v>
      </c>
      <c r="K98" s="1">
        <v>20271</v>
      </c>
      <c r="L98">
        <v>-0.37230000000000002</v>
      </c>
    </row>
    <row r="99" spans="1:12" x14ac:dyDescent="0.25">
      <c r="A99" s="1">
        <v>20302</v>
      </c>
      <c r="B99">
        <v>-0.48416999999999999</v>
      </c>
      <c r="K99" s="1">
        <v>20302</v>
      </c>
      <c r="L99">
        <v>-0.48416999999999999</v>
      </c>
    </row>
    <row r="100" spans="1:12" x14ac:dyDescent="0.25">
      <c r="A100" s="1">
        <v>20333</v>
      </c>
      <c r="B100">
        <v>0.1492</v>
      </c>
      <c r="K100" s="1">
        <v>20333</v>
      </c>
      <c r="L100">
        <v>0.1492</v>
      </c>
    </row>
    <row r="101" spans="1:12" x14ac:dyDescent="0.25">
      <c r="A101" s="1">
        <v>20363</v>
      </c>
      <c r="B101">
        <v>0.37425000000000003</v>
      </c>
      <c r="K101" s="1">
        <v>20363</v>
      </c>
      <c r="L101">
        <v>0.37425000000000003</v>
      </c>
    </row>
    <row r="102" spans="1:12" x14ac:dyDescent="0.25">
      <c r="A102" s="1">
        <v>20394</v>
      </c>
      <c r="B102">
        <v>0.37341000000000002</v>
      </c>
      <c r="K102" s="1">
        <v>20394</v>
      </c>
      <c r="L102">
        <v>0.37341000000000002</v>
      </c>
    </row>
    <row r="103" spans="1:12" x14ac:dyDescent="0.25">
      <c r="A103" s="1">
        <v>20424</v>
      </c>
      <c r="B103">
        <v>0.37354999999999999</v>
      </c>
      <c r="K103" s="1">
        <v>20424</v>
      </c>
      <c r="L103">
        <v>0.37354999999999999</v>
      </c>
    </row>
    <row r="104" spans="1:12" x14ac:dyDescent="0.25">
      <c r="A104" s="1">
        <v>20455</v>
      </c>
      <c r="B104">
        <v>0.22413</v>
      </c>
      <c r="K104" s="1">
        <v>20455</v>
      </c>
      <c r="L104">
        <v>0.22413</v>
      </c>
    </row>
    <row r="105" spans="1:12" x14ac:dyDescent="0.25">
      <c r="A105" s="1">
        <v>20486</v>
      </c>
      <c r="B105">
        <v>0.14913999999999999</v>
      </c>
      <c r="K105" s="1">
        <v>20486</v>
      </c>
      <c r="L105">
        <v>0.14913999999999999</v>
      </c>
    </row>
    <row r="106" spans="1:12" x14ac:dyDescent="0.25">
      <c r="A106" s="1">
        <v>20515</v>
      </c>
      <c r="B106">
        <v>0.37326999999999999</v>
      </c>
      <c r="K106" s="1">
        <v>20515</v>
      </c>
      <c r="L106">
        <v>0.37326999999999999</v>
      </c>
    </row>
    <row r="107" spans="1:12" x14ac:dyDescent="0.25">
      <c r="A107" s="1">
        <v>20546</v>
      </c>
      <c r="B107">
        <v>0.52258000000000004</v>
      </c>
      <c r="K107" s="1">
        <v>20546</v>
      </c>
      <c r="L107">
        <v>0.52258000000000004</v>
      </c>
    </row>
    <row r="108" spans="1:12" x14ac:dyDescent="0.25">
      <c r="A108" s="1">
        <v>20576</v>
      </c>
      <c r="B108">
        <v>0.97123999999999999</v>
      </c>
      <c r="K108" s="1">
        <v>20576</v>
      </c>
      <c r="L108">
        <v>0.97123999999999999</v>
      </c>
    </row>
    <row r="109" spans="1:12" x14ac:dyDescent="0.25">
      <c r="A109" s="1">
        <v>20607</v>
      </c>
      <c r="B109">
        <v>1.6473199999999999</v>
      </c>
      <c r="K109" s="1">
        <v>20607</v>
      </c>
      <c r="L109">
        <v>1.6473199999999999</v>
      </c>
    </row>
    <row r="110" spans="1:12" x14ac:dyDescent="0.25">
      <c r="A110" s="1">
        <v>20637</v>
      </c>
      <c r="B110">
        <v>1.9805699999999999</v>
      </c>
      <c r="K110" s="1">
        <v>20637</v>
      </c>
      <c r="L110">
        <v>1.9805699999999999</v>
      </c>
    </row>
    <row r="111" spans="1:12" x14ac:dyDescent="0.25">
      <c r="A111" s="1">
        <v>20668</v>
      </c>
      <c r="B111">
        <v>2.2080799999999998</v>
      </c>
      <c r="K111" s="1">
        <v>20668</v>
      </c>
      <c r="L111">
        <v>2.2080799999999998</v>
      </c>
    </row>
    <row r="112" spans="1:12" x14ac:dyDescent="0.25">
      <c r="A112" s="1">
        <v>20699</v>
      </c>
      <c r="B112">
        <v>1.8622000000000001</v>
      </c>
      <c r="K112" s="1">
        <v>20699</v>
      </c>
      <c r="L112">
        <v>1.8622000000000001</v>
      </c>
    </row>
    <row r="113" spans="1:12" x14ac:dyDescent="0.25">
      <c r="A113" s="1">
        <v>20729</v>
      </c>
      <c r="B113">
        <v>2.5727099999999998</v>
      </c>
      <c r="K113" s="1">
        <v>20729</v>
      </c>
      <c r="L113">
        <v>2.5727099999999998</v>
      </c>
    </row>
    <row r="114" spans="1:12" x14ac:dyDescent="0.25">
      <c r="A114" s="1">
        <v>20760</v>
      </c>
      <c r="B114">
        <v>2.34375</v>
      </c>
      <c r="K114" s="1">
        <v>20760</v>
      </c>
      <c r="L114">
        <v>2.34375</v>
      </c>
    </row>
    <row r="115" spans="1:12" x14ac:dyDescent="0.25">
      <c r="A115" s="1">
        <v>20790</v>
      </c>
      <c r="B115">
        <v>2.82843</v>
      </c>
      <c r="K115" s="1">
        <v>20790</v>
      </c>
      <c r="L115">
        <v>2.82843</v>
      </c>
    </row>
    <row r="116" spans="1:12" x14ac:dyDescent="0.25">
      <c r="A116" s="1">
        <v>20821</v>
      </c>
      <c r="B116">
        <v>3.1308199999999999</v>
      </c>
      <c r="K116" s="1">
        <v>20821</v>
      </c>
      <c r="L116">
        <v>3.1308199999999999</v>
      </c>
    </row>
    <row r="117" spans="1:12" x14ac:dyDescent="0.25">
      <c r="A117" s="1">
        <v>20852</v>
      </c>
      <c r="B117">
        <v>3.4996299999999998</v>
      </c>
      <c r="K117" s="1">
        <v>20852</v>
      </c>
      <c r="L117">
        <v>3.4996299999999998</v>
      </c>
    </row>
    <row r="118" spans="1:12" x14ac:dyDescent="0.25">
      <c r="A118" s="1">
        <v>20880</v>
      </c>
      <c r="B118">
        <v>3.6072899999999999</v>
      </c>
      <c r="K118" s="1">
        <v>20880</v>
      </c>
      <c r="L118">
        <v>3.6072899999999999</v>
      </c>
    </row>
    <row r="119" spans="1:12" x14ac:dyDescent="0.25">
      <c r="A119" s="1">
        <v>20911</v>
      </c>
      <c r="B119">
        <v>3.71333</v>
      </c>
      <c r="K119" s="1">
        <v>20911</v>
      </c>
      <c r="L119">
        <v>3.71333</v>
      </c>
    </row>
    <row r="120" spans="1:12" x14ac:dyDescent="0.25">
      <c r="A120" s="1">
        <v>20941</v>
      </c>
      <c r="B120">
        <v>3.5886100000000001</v>
      </c>
      <c r="K120" s="1">
        <v>20941</v>
      </c>
      <c r="L120">
        <v>3.5886100000000001</v>
      </c>
    </row>
    <row r="121" spans="1:12" x14ac:dyDescent="0.25">
      <c r="A121" s="1">
        <v>20972</v>
      </c>
      <c r="B121">
        <v>3.5359099999999999</v>
      </c>
      <c r="K121" s="1">
        <v>20972</v>
      </c>
      <c r="L121">
        <v>3.5359099999999999</v>
      </c>
    </row>
    <row r="122" spans="1:12" x14ac:dyDescent="0.25">
      <c r="A122" s="1">
        <v>21002</v>
      </c>
      <c r="B122">
        <v>3.2979099999999999</v>
      </c>
      <c r="K122" s="1">
        <v>21002</v>
      </c>
      <c r="L122">
        <v>3.2979099999999999</v>
      </c>
    </row>
    <row r="123" spans="1:12" x14ac:dyDescent="0.25">
      <c r="A123" s="1">
        <v>21033</v>
      </c>
      <c r="B123">
        <v>3.5518100000000001</v>
      </c>
      <c r="K123" s="1">
        <v>21033</v>
      </c>
      <c r="L123">
        <v>3.5518100000000001</v>
      </c>
    </row>
    <row r="124" spans="1:12" x14ac:dyDescent="0.25">
      <c r="A124" s="1">
        <v>21064</v>
      </c>
      <c r="B124">
        <v>3.5466199999999999</v>
      </c>
      <c r="K124" s="1">
        <v>21064</v>
      </c>
      <c r="L124">
        <v>3.5466199999999999</v>
      </c>
    </row>
    <row r="125" spans="1:12" x14ac:dyDescent="0.25">
      <c r="A125" s="1">
        <v>21094</v>
      </c>
      <c r="B125">
        <v>2.9443800000000002</v>
      </c>
      <c r="K125" s="1">
        <v>21094</v>
      </c>
      <c r="L125">
        <v>2.9443800000000002</v>
      </c>
    </row>
    <row r="126" spans="1:12" x14ac:dyDescent="0.25">
      <c r="A126" s="1">
        <v>21125</v>
      </c>
      <c r="B126">
        <v>3.2715399999999999</v>
      </c>
      <c r="K126" s="1">
        <v>21125</v>
      </c>
      <c r="L126">
        <v>3.2715399999999999</v>
      </c>
    </row>
    <row r="127" spans="1:12" x14ac:dyDescent="0.25">
      <c r="A127" s="1">
        <v>21155</v>
      </c>
      <c r="B127">
        <v>3.0401699999999998</v>
      </c>
      <c r="K127" s="1">
        <v>21155</v>
      </c>
      <c r="L127">
        <v>3.0401699999999998</v>
      </c>
    </row>
    <row r="128" spans="1:12" x14ac:dyDescent="0.25">
      <c r="A128" s="1">
        <v>21186</v>
      </c>
      <c r="B128">
        <v>3.5055999999999998</v>
      </c>
      <c r="K128" s="1">
        <v>21186</v>
      </c>
      <c r="L128">
        <v>3.5055999999999998</v>
      </c>
    </row>
    <row r="129" spans="1:12" x14ac:dyDescent="0.25">
      <c r="A129" s="1">
        <v>21217</v>
      </c>
      <c r="B129">
        <v>3.2374100000000001</v>
      </c>
      <c r="K129" s="1">
        <v>21217</v>
      </c>
      <c r="L129">
        <v>3.2374100000000001</v>
      </c>
    </row>
    <row r="130" spans="1:12" x14ac:dyDescent="0.25">
      <c r="A130" s="1">
        <v>21245</v>
      </c>
      <c r="B130">
        <v>3.62527</v>
      </c>
      <c r="K130" s="1">
        <v>21245</v>
      </c>
      <c r="L130">
        <v>3.62527</v>
      </c>
    </row>
    <row r="131" spans="1:12" x14ac:dyDescent="0.25">
      <c r="A131" s="1">
        <v>21276</v>
      </c>
      <c r="B131">
        <v>3.6161799999999999</v>
      </c>
      <c r="K131" s="1">
        <v>21276</v>
      </c>
      <c r="L131">
        <v>3.6161799999999999</v>
      </c>
    </row>
    <row r="132" spans="1:12" x14ac:dyDescent="0.25">
      <c r="A132" s="1">
        <v>21306</v>
      </c>
      <c r="B132">
        <v>3.3571399999999998</v>
      </c>
      <c r="K132" s="1">
        <v>21306</v>
      </c>
      <c r="L132">
        <v>3.3571399999999998</v>
      </c>
    </row>
    <row r="133" spans="1:12" x14ac:dyDescent="0.25">
      <c r="A133" s="1">
        <v>21337</v>
      </c>
      <c r="B133">
        <v>2.8459599999999998</v>
      </c>
      <c r="K133" s="1">
        <v>21337</v>
      </c>
      <c r="L133">
        <v>2.8459599999999998</v>
      </c>
    </row>
    <row r="134" spans="1:12" x14ac:dyDescent="0.25">
      <c r="A134" s="1">
        <v>21367</v>
      </c>
      <c r="B134">
        <v>2.4831500000000002</v>
      </c>
      <c r="K134" s="1">
        <v>21367</v>
      </c>
      <c r="L134">
        <v>2.4831500000000002</v>
      </c>
    </row>
    <row r="135" spans="1:12" x14ac:dyDescent="0.25">
      <c r="A135" s="1">
        <v>21398</v>
      </c>
      <c r="B135">
        <v>2.3338000000000001</v>
      </c>
      <c r="K135" s="1">
        <v>21398</v>
      </c>
      <c r="L135">
        <v>2.3338000000000001</v>
      </c>
    </row>
    <row r="136" spans="1:12" x14ac:dyDescent="0.25">
      <c r="A136" s="1">
        <v>21429</v>
      </c>
      <c r="B136">
        <v>2.0833300000000001</v>
      </c>
      <c r="K136" s="1">
        <v>21429</v>
      </c>
      <c r="L136">
        <v>2.0833300000000001</v>
      </c>
    </row>
    <row r="137" spans="1:12" x14ac:dyDescent="0.25">
      <c r="A137" s="1">
        <v>21459</v>
      </c>
      <c r="B137">
        <v>2.0833300000000001</v>
      </c>
      <c r="K137" s="1">
        <v>21459</v>
      </c>
      <c r="L137">
        <v>2.0833300000000001</v>
      </c>
    </row>
    <row r="138" spans="1:12" x14ac:dyDescent="0.25">
      <c r="A138" s="1">
        <v>21490</v>
      </c>
      <c r="B138">
        <v>1.9007400000000001</v>
      </c>
      <c r="K138" s="1">
        <v>21490</v>
      </c>
      <c r="L138">
        <v>1.9007400000000001</v>
      </c>
    </row>
    <row r="139" spans="1:12" x14ac:dyDescent="0.25">
      <c r="A139" s="1">
        <v>21520</v>
      </c>
      <c r="B139">
        <v>1.75623</v>
      </c>
      <c r="K139" s="1">
        <v>21520</v>
      </c>
      <c r="L139">
        <v>1.75623</v>
      </c>
    </row>
    <row r="140" spans="1:12" x14ac:dyDescent="0.25">
      <c r="A140" s="1">
        <v>21551</v>
      </c>
      <c r="B140">
        <v>1.2919</v>
      </c>
      <c r="K140" s="1">
        <v>21551</v>
      </c>
      <c r="L140">
        <v>1.2919</v>
      </c>
    </row>
    <row r="141" spans="1:12" x14ac:dyDescent="0.25">
      <c r="A141" s="1">
        <v>21582</v>
      </c>
      <c r="B141">
        <v>1.0452999999999999</v>
      </c>
      <c r="K141" s="1">
        <v>21582</v>
      </c>
      <c r="L141">
        <v>1.0452999999999999</v>
      </c>
    </row>
    <row r="142" spans="1:12" x14ac:dyDescent="0.25">
      <c r="A142" s="1">
        <v>21610</v>
      </c>
      <c r="B142">
        <v>0.34638000000000002</v>
      </c>
      <c r="K142" s="1">
        <v>21610</v>
      </c>
      <c r="L142">
        <v>0.34638000000000002</v>
      </c>
    </row>
    <row r="143" spans="1:12" x14ac:dyDescent="0.25">
      <c r="A143" s="1">
        <v>21641</v>
      </c>
      <c r="B143">
        <v>0.13822000000000001</v>
      </c>
      <c r="K143" s="1">
        <v>21641</v>
      </c>
      <c r="L143">
        <v>0.13822000000000001</v>
      </c>
    </row>
    <row r="144" spans="1:12" x14ac:dyDescent="0.25">
      <c r="A144" s="1">
        <v>21671</v>
      </c>
      <c r="B144">
        <v>0.34554000000000001</v>
      </c>
      <c r="K144" s="1">
        <v>21671</v>
      </c>
      <c r="L144">
        <v>0.34554000000000001</v>
      </c>
    </row>
    <row r="145" spans="1:12" x14ac:dyDescent="0.25">
      <c r="A145" s="1">
        <v>21702</v>
      </c>
      <c r="B145">
        <v>0.69179999999999997</v>
      </c>
      <c r="K145" s="1">
        <v>21702</v>
      </c>
      <c r="L145">
        <v>0.69179999999999997</v>
      </c>
    </row>
    <row r="146" spans="1:12" x14ac:dyDescent="0.25">
      <c r="A146" s="1">
        <v>21732</v>
      </c>
      <c r="B146">
        <v>0.89997000000000005</v>
      </c>
      <c r="K146" s="1">
        <v>21732</v>
      </c>
      <c r="L146">
        <v>0.89997000000000005</v>
      </c>
    </row>
    <row r="147" spans="1:12" x14ac:dyDescent="0.25">
      <c r="A147" s="1">
        <v>21763</v>
      </c>
      <c r="B147">
        <v>0.82930000000000004</v>
      </c>
      <c r="K147" s="1">
        <v>21763</v>
      </c>
      <c r="L147">
        <v>0.82930000000000004</v>
      </c>
    </row>
    <row r="148" spans="1:12" x14ac:dyDescent="0.25">
      <c r="A148" s="1">
        <v>21794</v>
      </c>
      <c r="B148">
        <v>1.1760600000000001</v>
      </c>
      <c r="K148" s="1">
        <v>21794</v>
      </c>
      <c r="L148">
        <v>1.1760600000000001</v>
      </c>
    </row>
    <row r="149" spans="1:12" x14ac:dyDescent="0.25">
      <c r="A149" s="1">
        <v>21824</v>
      </c>
      <c r="B149">
        <v>1.52196</v>
      </c>
      <c r="K149" s="1">
        <v>21824</v>
      </c>
      <c r="L149">
        <v>1.52196</v>
      </c>
    </row>
    <row r="150" spans="1:12" x14ac:dyDescent="0.25">
      <c r="A150" s="1">
        <v>21855</v>
      </c>
      <c r="B150">
        <v>1.3816900000000001</v>
      </c>
      <c r="K150" s="1">
        <v>21855</v>
      </c>
      <c r="L150">
        <v>1.3816900000000001</v>
      </c>
    </row>
    <row r="151" spans="1:12" x14ac:dyDescent="0.25">
      <c r="A151" s="1">
        <v>21885</v>
      </c>
      <c r="B151">
        <v>1.51881</v>
      </c>
      <c r="K151" s="1">
        <v>21885</v>
      </c>
      <c r="L151">
        <v>1.51881</v>
      </c>
    </row>
    <row r="152" spans="1:12" x14ac:dyDescent="0.25">
      <c r="A152" s="1">
        <v>21916</v>
      </c>
      <c r="B152">
        <v>1.24095</v>
      </c>
      <c r="K152" s="1">
        <v>21916</v>
      </c>
      <c r="L152">
        <v>1.24095</v>
      </c>
    </row>
    <row r="153" spans="1:12" x14ac:dyDescent="0.25">
      <c r="A153" s="1">
        <v>21947</v>
      </c>
      <c r="B153">
        <v>1.4137900000000001</v>
      </c>
      <c r="K153" s="1">
        <v>21947</v>
      </c>
      <c r="L153">
        <v>1.4137900000000001</v>
      </c>
    </row>
    <row r="154" spans="1:12" x14ac:dyDescent="0.25">
      <c r="A154" s="1">
        <v>21976</v>
      </c>
      <c r="B154">
        <v>1.51881</v>
      </c>
      <c r="K154" s="1">
        <v>21976</v>
      </c>
      <c r="L154">
        <v>1.51881</v>
      </c>
    </row>
    <row r="155" spans="1:12" x14ac:dyDescent="0.25">
      <c r="A155" s="1">
        <v>22007</v>
      </c>
      <c r="B155">
        <v>1.9323699999999999</v>
      </c>
      <c r="K155" s="1">
        <v>22007</v>
      </c>
      <c r="L155">
        <v>1.9323699999999999</v>
      </c>
    </row>
    <row r="156" spans="1:12" x14ac:dyDescent="0.25">
      <c r="A156" s="1">
        <v>22037</v>
      </c>
      <c r="B156">
        <v>1.82507</v>
      </c>
      <c r="K156" s="1">
        <v>22037</v>
      </c>
      <c r="L156">
        <v>1.82507</v>
      </c>
    </row>
    <row r="157" spans="1:12" x14ac:dyDescent="0.25">
      <c r="A157" s="1">
        <v>22068</v>
      </c>
      <c r="B157">
        <v>1.7176199999999999</v>
      </c>
      <c r="K157" s="1">
        <v>22068</v>
      </c>
      <c r="L157">
        <v>1.7176199999999999</v>
      </c>
    </row>
    <row r="158" spans="1:12" x14ac:dyDescent="0.25">
      <c r="A158" s="1">
        <v>22098</v>
      </c>
      <c r="B158">
        <v>1.3722099999999999</v>
      </c>
      <c r="K158" s="1">
        <v>22098</v>
      </c>
      <c r="L158">
        <v>1.3722099999999999</v>
      </c>
    </row>
    <row r="159" spans="1:12" x14ac:dyDescent="0.25">
      <c r="A159" s="1">
        <v>22129</v>
      </c>
      <c r="B159">
        <v>1.4736100000000001</v>
      </c>
      <c r="K159" s="1">
        <v>22129</v>
      </c>
      <c r="L159">
        <v>1.4736100000000001</v>
      </c>
    </row>
    <row r="160" spans="1:12" x14ac:dyDescent="0.25">
      <c r="A160" s="1">
        <v>22160</v>
      </c>
      <c r="B160">
        <v>1.2307699999999999</v>
      </c>
      <c r="K160" s="1">
        <v>22160</v>
      </c>
      <c r="L160">
        <v>1.2307699999999999</v>
      </c>
    </row>
    <row r="161" spans="1:12" x14ac:dyDescent="0.25">
      <c r="A161" s="1">
        <v>22190</v>
      </c>
      <c r="B161">
        <v>1.36286</v>
      </c>
      <c r="K161" s="1">
        <v>22190</v>
      </c>
      <c r="L161">
        <v>1.36286</v>
      </c>
    </row>
    <row r="162" spans="1:12" x14ac:dyDescent="0.25">
      <c r="A162" s="1">
        <v>22221</v>
      </c>
      <c r="B162">
        <v>1.4650799999999999</v>
      </c>
      <c r="K162" s="1">
        <v>22221</v>
      </c>
      <c r="L162">
        <v>1.4650799999999999</v>
      </c>
    </row>
    <row r="163" spans="1:12" x14ac:dyDescent="0.25">
      <c r="A163" s="1">
        <v>22251</v>
      </c>
      <c r="B163">
        <v>1.36008</v>
      </c>
      <c r="K163" s="1">
        <v>22251</v>
      </c>
      <c r="L163">
        <v>1.36008</v>
      </c>
    </row>
    <row r="164" spans="1:12" x14ac:dyDescent="0.25">
      <c r="A164" s="1">
        <v>22282</v>
      </c>
      <c r="B164">
        <v>1.6002700000000001</v>
      </c>
      <c r="K164" s="1">
        <v>22282</v>
      </c>
      <c r="L164">
        <v>1.6002700000000001</v>
      </c>
    </row>
    <row r="165" spans="1:12" x14ac:dyDescent="0.25">
      <c r="A165" s="1">
        <v>22313</v>
      </c>
      <c r="B165">
        <v>1.4620899999999999</v>
      </c>
      <c r="K165" s="1">
        <v>22313</v>
      </c>
      <c r="L165">
        <v>1.4620899999999999</v>
      </c>
    </row>
    <row r="166" spans="1:12" x14ac:dyDescent="0.25">
      <c r="A166" s="1">
        <v>22341</v>
      </c>
      <c r="B166">
        <v>1.4620899999999999</v>
      </c>
      <c r="K166" s="1">
        <v>22341</v>
      </c>
      <c r="L166">
        <v>1.4620899999999999</v>
      </c>
    </row>
    <row r="167" spans="1:12" x14ac:dyDescent="0.25">
      <c r="A167" s="1">
        <v>22372</v>
      </c>
      <c r="B167">
        <v>0.91400999999999999</v>
      </c>
      <c r="K167" s="1">
        <v>22372</v>
      </c>
      <c r="L167">
        <v>0.91400999999999999</v>
      </c>
    </row>
    <row r="168" spans="1:12" x14ac:dyDescent="0.25">
      <c r="A168" s="1">
        <v>22402</v>
      </c>
      <c r="B168">
        <v>0.91308999999999996</v>
      </c>
      <c r="K168" s="1">
        <v>22402</v>
      </c>
      <c r="L168">
        <v>0.91308999999999996</v>
      </c>
    </row>
    <row r="169" spans="1:12" x14ac:dyDescent="0.25">
      <c r="A169" s="1">
        <v>22433</v>
      </c>
      <c r="B169">
        <v>0.77676000000000001</v>
      </c>
      <c r="K169" s="1">
        <v>22433</v>
      </c>
      <c r="L169">
        <v>0.77676000000000001</v>
      </c>
    </row>
    <row r="170" spans="1:12" x14ac:dyDescent="0.25">
      <c r="A170" s="1">
        <v>22463</v>
      </c>
      <c r="B170">
        <v>1.2521199999999999</v>
      </c>
      <c r="K170" s="1">
        <v>22463</v>
      </c>
      <c r="L170">
        <v>1.2521199999999999</v>
      </c>
    </row>
    <row r="171" spans="1:12" x14ac:dyDescent="0.25">
      <c r="A171" s="1">
        <v>22494</v>
      </c>
      <c r="B171">
        <v>1.11449</v>
      </c>
      <c r="K171" s="1">
        <v>22494</v>
      </c>
      <c r="L171">
        <v>1.11449</v>
      </c>
    </row>
    <row r="172" spans="1:12" x14ac:dyDescent="0.25">
      <c r="A172" s="1">
        <v>22525</v>
      </c>
      <c r="B172">
        <v>1.2495799999999999</v>
      </c>
      <c r="K172" s="1">
        <v>22525</v>
      </c>
      <c r="L172">
        <v>1.2495799999999999</v>
      </c>
    </row>
    <row r="173" spans="1:12" x14ac:dyDescent="0.25">
      <c r="A173" s="1">
        <v>22555</v>
      </c>
      <c r="B173">
        <v>0.77310999999999996</v>
      </c>
      <c r="K173" s="1">
        <v>22555</v>
      </c>
      <c r="L173">
        <v>0.77310999999999996</v>
      </c>
    </row>
    <row r="174" spans="1:12" x14ac:dyDescent="0.25">
      <c r="A174" s="1">
        <v>22586</v>
      </c>
      <c r="B174">
        <v>0.67159000000000002</v>
      </c>
      <c r="K174" s="1">
        <v>22586</v>
      </c>
      <c r="L174">
        <v>0.67159000000000002</v>
      </c>
    </row>
    <row r="175" spans="1:12" x14ac:dyDescent="0.25">
      <c r="A175" s="1">
        <v>22616</v>
      </c>
      <c r="B175">
        <v>0.67091999999999996</v>
      </c>
      <c r="K175" s="1">
        <v>22616</v>
      </c>
      <c r="L175">
        <v>0.67091999999999996</v>
      </c>
    </row>
    <row r="176" spans="1:12" x14ac:dyDescent="0.25">
      <c r="A176" s="1">
        <v>22647</v>
      </c>
      <c r="B176">
        <v>0.67023999999999995</v>
      </c>
      <c r="K176" s="1">
        <v>22647</v>
      </c>
      <c r="L176">
        <v>0.67023999999999995</v>
      </c>
    </row>
    <row r="177" spans="1:12" x14ac:dyDescent="0.25">
      <c r="A177" s="1">
        <v>22678</v>
      </c>
      <c r="B177">
        <v>0.90483000000000002</v>
      </c>
      <c r="K177" s="1">
        <v>22678</v>
      </c>
      <c r="L177">
        <v>0.90483000000000002</v>
      </c>
    </row>
    <row r="178" spans="1:12" x14ac:dyDescent="0.25">
      <c r="A178" s="1">
        <v>22706</v>
      </c>
      <c r="B178">
        <v>1.1059000000000001</v>
      </c>
      <c r="K178" s="1">
        <v>22706</v>
      </c>
      <c r="L178">
        <v>1.1059000000000001</v>
      </c>
    </row>
    <row r="179" spans="1:12" x14ac:dyDescent="0.25">
      <c r="A179" s="1">
        <v>22737</v>
      </c>
      <c r="B179">
        <v>1.3418300000000001</v>
      </c>
      <c r="K179" s="1">
        <v>22737</v>
      </c>
      <c r="L179">
        <v>1.3418300000000001</v>
      </c>
    </row>
    <row r="180" spans="1:12" x14ac:dyDescent="0.25">
      <c r="A180" s="1">
        <v>22767</v>
      </c>
      <c r="B180">
        <v>1.3404799999999999</v>
      </c>
      <c r="K180" s="1">
        <v>22767</v>
      </c>
      <c r="L180">
        <v>1.3404799999999999</v>
      </c>
    </row>
    <row r="181" spans="1:12" x14ac:dyDescent="0.25">
      <c r="A181" s="1">
        <v>22798</v>
      </c>
      <c r="B181">
        <v>1.2399500000000001</v>
      </c>
      <c r="K181" s="1">
        <v>22798</v>
      </c>
      <c r="L181">
        <v>1.2399500000000001</v>
      </c>
    </row>
    <row r="182" spans="1:12" x14ac:dyDescent="0.25">
      <c r="A182" s="1">
        <v>22828</v>
      </c>
      <c r="B182">
        <v>1.00267</v>
      </c>
      <c r="K182" s="1">
        <v>22828</v>
      </c>
      <c r="L182">
        <v>1.00267</v>
      </c>
    </row>
    <row r="183" spans="1:12" x14ac:dyDescent="0.25">
      <c r="A183" s="1">
        <v>22859</v>
      </c>
      <c r="B183">
        <v>1.1355999999999999</v>
      </c>
      <c r="K183" s="1">
        <v>22859</v>
      </c>
      <c r="L183">
        <v>1.1355999999999999</v>
      </c>
    </row>
    <row r="184" spans="1:12" x14ac:dyDescent="0.25">
      <c r="A184" s="1">
        <v>22890</v>
      </c>
      <c r="B184">
        <v>1.4676499999999999</v>
      </c>
      <c r="K184" s="1">
        <v>22890</v>
      </c>
      <c r="L184">
        <v>1.4676499999999999</v>
      </c>
    </row>
    <row r="185" spans="1:12" x14ac:dyDescent="0.25">
      <c r="A185" s="1">
        <v>22920</v>
      </c>
      <c r="B185">
        <v>1.33422</v>
      </c>
      <c r="K185" s="1">
        <v>22920</v>
      </c>
      <c r="L185">
        <v>1.33422</v>
      </c>
    </row>
    <row r="186" spans="1:12" x14ac:dyDescent="0.25">
      <c r="A186" s="1">
        <v>22951</v>
      </c>
      <c r="B186">
        <v>1.33422</v>
      </c>
      <c r="K186" s="1">
        <v>22951</v>
      </c>
      <c r="L186">
        <v>1.33422</v>
      </c>
    </row>
    <row r="187" spans="1:12" x14ac:dyDescent="0.25">
      <c r="A187" s="1">
        <v>22981</v>
      </c>
      <c r="B187">
        <v>1.23292</v>
      </c>
      <c r="K187" s="1">
        <v>22981</v>
      </c>
      <c r="L187">
        <v>1.23292</v>
      </c>
    </row>
    <row r="188" spans="1:12" x14ac:dyDescent="0.25">
      <c r="A188" s="1">
        <v>23012</v>
      </c>
      <c r="B188">
        <v>1.3315600000000001</v>
      </c>
      <c r="K188" s="1">
        <v>23012</v>
      </c>
      <c r="L188">
        <v>1.3315600000000001</v>
      </c>
    </row>
    <row r="189" spans="1:12" x14ac:dyDescent="0.25">
      <c r="A189" s="1">
        <v>23043</v>
      </c>
      <c r="B189">
        <v>1.2288300000000001</v>
      </c>
      <c r="K189" s="1">
        <v>23043</v>
      </c>
      <c r="L189">
        <v>1.2288300000000001</v>
      </c>
    </row>
    <row r="190" spans="1:12" x14ac:dyDescent="0.25">
      <c r="A190" s="1">
        <v>23071</v>
      </c>
      <c r="B190">
        <v>1.1269499999999999</v>
      </c>
      <c r="K190" s="1">
        <v>23071</v>
      </c>
      <c r="L190">
        <v>1.1269499999999999</v>
      </c>
    </row>
    <row r="191" spans="1:12" x14ac:dyDescent="0.25">
      <c r="A191" s="1">
        <v>23102</v>
      </c>
      <c r="B191">
        <v>0.89373999999999998</v>
      </c>
      <c r="K191" s="1">
        <v>23102</v>
      </c>
      <c r="L191">
        <v>0.89373999999999998</v>
      </c>
    </row>
    <row r="192" spans="1:12" x14ac:dyDescent="0.25">
      <c r="A192" s="1">
        <v>23132</v>
      </c>
      <c r="B192">
        <v>0.89285999999999999</v>
      </c>
      <c r="K192" s="1">
        <v>23132</v>
      </c>
      <c r="L192">
        <v>0.89285999999999999</v>
      </c>
    </row>
    <row r="193" spans="1:12" x14ac:dyDescent="0.25">
      <c r="A193" s="1">
        <v>23163</v>
      </c>
      <c r="B193">
        <v>1.32406</v>
      </c>
      <c r="K193" s="1">
        <v>23163</v>
      </c>
      <c r="L193">
        <v>1.32406</v>
      </c>
    </row>
    <row r="194" spans="1:12" x14ac:dyDescent="0.25">
      <c r="A194" s="1">
        <v>23193</v>
      </c>
      <c r="B194">
        <v>1.5552600000000001</v>
      </c>
      <c r="K194" s="1">
        <v>23193</v>
      </c>
      <c r="L194">
        <v>1.5552600000000001</v>
      </c>
    </row>
    <row r="195" spans="1:12" x14ac:dyDescent="0.25">
      <c r="A195" s="1">
        <v>23224</v>
      </c>
      <c r="B195">
        <v>1.5521799999999999</v>
      </c>
      <c r="K195" s="1">
        <v>23224</v>
      </c>
      <c r="L195">
        <v>1.5521799999999999</v>
      </c>
    </row>
    <row r="196" spans="1:12" x14ac:dyDescent="0.25">
      <c r="A196" s="1">
        <v>23255</v>
      </c>
      <c r="B196">
        <v>0.98619000000000001</v>
      </c>
      <c r="K196" s="1">
        <v>23255</v>
      </c>
      <c r="L196">
        <v>0.98619000000000001</v>
      </c>
    </row>
    <row r="197" spans="1:12" x14ac:dyDescent="0.25">
      <c r="A197" s="1">
        <v>23285</v>
      </c>
      <c r="B197">
        <v>1.21791</v>
      </c>
      <c r="K197" s="1">
        <v>23285</v>
      </c>
      <c r="L197">
        <v>1.21791</v>
      </c>
    </row>
    <row r="198" spans="1:12" x14ac:dyDescent="0.25">
      <c r="A198" s="1">
        <v>23316</v>
      </c>
      <c r="B198">
        <v>1.3166599999999999</v>
      </c>
      <c r="K198" s="1">
        <v>23316</v>
      </c>
      <c r="L198">
        <v>1.3166599999999999</v>
      </c>
    </row>
    <row r="199" spans="1:12" x14ac:dyDescent="0.25">
      <c r="A199" s="1">
        <v>23346</v>
      </c>
      <c r="B199">
        <v>1.6458200000000001</v>
      </c>
      <c r="K199" s="1">
        <v>23346</v>
      </c>
      <c r="L199">
        <v>1.6458200000000001</v>
      </c>
    </row>
    <row r="200" spans="1:12" x14ac:dyDescent="0.25">
      <c r="A200" s="1">
        <v>23377</v>
      </c>
      <c r="B200">
        <v>1.6425799999999999</v>
      </c>
      <c r="K200" s="1">
        <v>23377</v>
      </c>
      <c r="L200">
        <v>1.6425799999999999</v>
      </c>
    </row>
    <row r="201" spans="1:12" x14ac:dyDescent="0.25">
      <c r="A201" s="1">
        <v>23408</v>
      </c>
      <c r="B201">
        <v>1.41076</v>
      </c>
      <c r="K201" s="1">
        <v>23408</v>
      </c>
      <c r="L201">
        <v>1.41076</v>
      </c>
    </row>
    <row r="202" spans="1:12" x14ac:dyDescent="0.25">
      <c r="A202" s="1">
        <v>23437</v>
      </c>
      <c r="B202">
        <v>1.40937</v>
      </c>
      <c r="K202" s="1">
        <v>23437</v>
      </c>
      <c r="L202">
        <v>1.40937</v>
      </c>
    </row>
    <row r="203" spans="1:12" x14ac:dyDescent="0.25">
      <c r="A203" s="1">
        <v>23468</v>
      </c>
      <c r="B203">
        <v>1.54199</v>
      </c>
      <c r="K203" s="1">
        <v>23468</v>
      </c>
      <c r="L203">
        <v>1.54199</v>
      </c>
    </row>
    <row r="204" spans="1:12" x14ac:dyDescent="0.25">
      <c r="A204" s="1">
        <v>23498</v>
      </c>
      <c r="B204">
        <v>1.5404800000000001</v>
      </c>
      <c r="K204" s="1">
        <v>23498</v>
      </c>
      <c r="L204">
        <v>1.5404800000000001</v>
      </c>
    </row>
    <row r="205" spans="1:12" x14ac:dyDescent="0.25">
      <c r="A205" s="1">
        <v>23529</v>
      </c>
      <c r="B205">
        <v>1.3067599999999999</v>
      </c>
      <c r="K205" s="1">
        <v>23529</v>
      </c>
      <c r="L205">
        <v>1.3067599999999999</v>
      </c>
    </row>
    <row r="206" spans="1:12" x14ac:dyDescent="0.25">
      <c r="A206" s="1">
        <v>23559</v>
      </c>
      <c r="B206">
        <v>1.0752699999999999</v>
      </c>
      <c r="K206" s="1">
        <v>23559</v>
      </c>
      <c r="L206">
        <v>1.0752699999999999</v>
      </c>
    </row>
    <row r="207" spans="1:12" x14ac:dyDescent="0.25">
      <c r="A207" s="1">
        <v>23590</v>
      </c>
      <c r="B207">
        <v>0.97560999999999998</v>
      </c>
      <c r="K207" s="1">
        <v>23590</v>
      </c>
      <c r="L207">
        <v>0.97560999999999998</v>
      </c>
    </row>
    <row r="208" spans="1:12" x14ac:dyDescent="0.25">
      <c r="A208" s="1">
        <v>23621</v>
      </c>
      <c r="B208">
        <v>1.17188</v>
      </c>
      <c r="K208" s="1">
        <v>23621</v>
      </c>
      <c r="L208">
        <v>1.17188</v>
      </c>
    </row>
    <row r="209" spans="1:12" x14ac:dyDescent="0.25">
      <c r="A209" s="1">
        <v>23651</v>
      </c>
      <c r="B209">
        <v>1.2032499999999999</v>
      </c>
      <c r="K209" s="1">
        <v>23651</v>
      </c>
      <c r="L209">
        <v>1.2032499999999999</v>
      </c>
    </row>
    <row r="210" spans="1:12" x14ac:dyDescent="0.25">
      <c r="A210" s="1">
        <v>23682</v>
      </c>
      <c r="B210">
        <v>1.3970100000000001</v>
      </c>
      <c r="K210" s="1">
        <v>23682</v>
      </c>
      <c r="L210">
        <v>1.3970100000000001</v>
      </c>
    </row>
    <row r="211" spans="1:12" x14ac:dyDescent="0.25">
      <c r="A211" s="1">
        <v>23712</v>
      </c>
      <c r="B211">
        <v>1.1981900000000001</v>
      </c>
      <c r="K211" s="1">
        <v>23712</v>
      </c>
      <c r="L211">
        <v>1.1981900000000001</v>
      </c>
    </row>
    <row r="212" spans="1:12" x14ac:dyDescent="0.25">
      <c r="A212" s="1">
        <v>23743</v>
      </c>
      <c r="B212">
        <v>1.0989</v>
      </c>
      <c r="K212" s="1">
        <v>23743</v>
      </c>
      <c r="L212">
        <v>1.0989</v>
      </c>
    </row>
    <row r="213" spans="1:12" x14ac:dyDescent="0.25">
      <c r="A213" s="1">
        <v>23774</v>
      </c>
      <c r="B213">
        <v>1.19702</v>
      </c>
      <c r="K213" s="1">
        <v>23774</v>
      </c>
      <c r="L213">
        <v>1.19702</v>
      </c>
    </row>
    <row r="214" spans="1:12" x14ac:dyDescent="0.25">
      <c r="A214" s="1">
        <v>23802</v>
      </c>
      <c r="B214">
        <v>1.1958599999999999</v>
      </c>
      <c r="K214" s="1">
        <v>23802</v>
      </c>
      <c r="L214">
        <v>1.1958599999999999</v>
      </c>
    </row>
    <row r="215" spans="1:12" x14ac:dyDescent="0.25">
      <c r="A215" s="1">
        <v>23833</v>
      </c>
      <c r="B215">
        <v>1.38934</v>
      </c>
      <c r="K215" s="1">
        <v>23833</v>
      </c>
      <c r="L215">
        <v>1.38934</v>
      </c>
    </row>
    <row r="216" spans="1:12" x14ac:dyDescent="0.25">
      <c r="A216" s="1">
        <v>23863</v>
      </c>
      <c r="B216">
        <v>1.6139399999999999</v>
      </c>
      <c r="K216" s="1">
        <v>23863</v>
      </c>
      <c r="L216">
        <v>1.6139399999999999</v>
      </c>
    </row>
    <row r="217" spans="1:12" x14ac:dyDescent="0.25">
      <c r="A217" s="1">
        <v>23894</v>
      </c>
      <c r="B217">
        <v>1.93486</v>
      </c>
      <c r="K217" s="1">
        <v>23894</v>
      </c>
      <c r="L217">
        <v>1.93486</v>
      </c>
    </row>
    <row r="218" spans="1:12" x14ac:dyDescent="0.25">
      <c r="A218" s="1">
        <v>23924</v>
      </c>
      <c r="B218">
        <v>1.8052900000000001</v>
      </c>
      <c r="K218" s="1">
        <v>23924</v>
      </c>
      <c r="L218">
        <v>1.8052900000000001</v>
      </c>
    </row>
    <row r="219" spans="1:12" x14ac:dyDescent="0.25">
      <c r="A219" s="1">
        <v>23955</v>
      </c>
      <c r="B219">
        <v>1.6103099999999999</v>
      </c>
      <c r="K219" s="1">
        <v>23955</v>
      </c>
      <c r="L219">
        <v>1.6103099999999999</v>
      </c>
    </row>
    <row r="220" spans="1:12" x14ac:dyDescent="0.25">
      <c r="A220" s="1">
        <v>23986</v>
      </c>
      <c r="B220">
        <v>1.7374499999999999</v>
      </c>
      <c r="K220" s="1">
        <v>23986</v>
      </c>
      <c r="L220">
        <v>1.7374499999999999</v>
      </c>
    </row>
    <row r="221" spans="1:12" x14ac:dyDescent="0.25">
      <c r="A221" s="1">
        <v>24016</v>
      </c>
      <c r="B221">
        <v>1.7030799999999999</v>
      </c>
      <c r="K221" s="1">
        <v>24016</v>
      </c>
      <c r="L221">
        <v>1.7030799999999999</v>
      </c>
    </row>
    <row r="222" spans="1:12" x14ac:dyDescent="0.25">
      <c r="A222" s="1">
        <v>24047</v>
      </c>
      <c r="B222">
        <v>1.73021</v>
      </c>
      <c r="K222" s="1">
        <v>24047</v>
      </c>
      <c r="L222">
        <v>1.73021</v>
      </c>
    </row>
    <row r="223" spans="1:12" x14ac:dyDescent="0.25">
      <c r="A223" s="1">
        <v>24077</v>
      </c>
      <c r="B223">
        <v>1.92</v>
      </c>
      <c r="K223" s="1">
        <v>24077</v>
      </c>
      <c r="L223">
        <v>1.92</v>
      </c>
    </row>
    <row r="224" spans="1:12" x14ac:dyDescent="0.25">
      <c r="A224" s="1">
        <v>24108</v>
      </c>
      <c r="B224">
        <v>1.9181600000000001</v>
      </c>
      <c r="K224" s="1">
        <v>24108</v>
      </c>
      <c r="L224">
        <v>1.9181600000000001</v>
      </c>
    </row>
    <row r="225" spans="1:12" x14ac:dyDescent="0.25">
      <c r="A225" s="1">
        <v>24139</v>
      </c>
      <c r="B225">
        <v>2.5575399999999999</v>
      </c>
      <c r="K225" s="1">
        <v>24139</v>
      </c>
      <c r="L225">
        <v>2.5575399999999999</v>
      </c>
    </row>
    <row r="226" spans="1:12" x14ac:dyDescent="0.25">
      <c r="A226" s="1">
        <v>24167</v>
      </c>
      <c r="B226">
        <v>2.7786599999999999</v>
      </c>
      <c r="K226" s="1">
        <v>24167</v>
      </c>
      <c r="L226">
        <v>2.7786599999999999</v>
      </c>
    </row>
    <row r="227" spans="1:12" x14ac:dyDescent="0.25">
      <c r="A227" s="1">
        <v>24198</v>
      </c>
      <c r="B227">
        <v>2.8680699999999999</v>
      </c>
      <c r="K227" s="1">
        <v>24198</v>
      </c>
      <c r="L227">
        <v>2.8680699999999999</v>
      </c>
    </row>
    <row r="228" spans="1:12" x14ac:dyDescent="0.25">
      <c r="A228" s="1">
        <v>24228</v>
      </c>
      <c r="B228">
        <v>2.7636599999999998</v>
      </c>
      <c r="K228" s="1">
        <v>24228</v>
      </c>
      <c r="L228">
        <v>2.7636599999999998</v>
      </c>
    </row>
    <row r="229" spans="1:12" x14ac:dyDescent="0.25">
      <c r="A229" s="1">
        <v>24259</v>
      </c>
      <c r="B229">
        <v>2.43594</v>
      </c>
      <c r="K229" s="1">
        <v>24259</v>
      </c>
      <c r="L229">
        <v>2.43594</v>
      </c>
    </row>
    <row r="230" spans="1:12" x14ac:dyDescent="0.25">
      <c r="A230" s="1">
        <v>24289</v>
      </c>
      <c r="B230">
        <v>2.7549100000000002</v>
      </c>
      <c r="K230" s="1">
        <v>24289</v>
      </c>
      <c r="L230">
        <v>2.7549100000000002</v>
      </c>
    </row>
    <row r="231" spans="1:12" x14ac:dyDescent="0.25">
      <c r="A231" s="1">
        <v>24320</v>
      </c>
      <c r="B231">
        <v>3.4865300000000001</v>
      </c>
      <c r="K231" s="1">
        <v>24320</v>
      </c>
      <c r="L231">
        <v>3.4865300000000001</v>
      </c>
    </row>
    <row r="232" spans="1:12" x14ac:dyDescent="0.25">
      <c r="A232" s="1">
        <v>24351</v>
      </c>
      <c r="B232">
        <v>3.57369</v>
      </c>
      <c r="K232" s="1">
        <v>24351</v>
      </c>
      <c r="L232">
        <v>3.57369</v>
      </c>
    </row>
    <row r="233" spans="1:12" x14ac:dyDescent="0.25">
      <c r="A233" s="1">
        <v>24381</v>
      </c>
      <c r="B233">
        <v>3.7914699999999999</v>
      </c>
      <c r="K233" s="1">
        <v>24381</v>
      </c>
      <c r="L233">
        <v>3.7914699999999999</v>
      </c>
    </row>
    <row r="234" spans="1:12" x14ac:dyDescent="0.25">
      <c r="A234" s="1">
        <v>24412</v>
      </c>
      <c r="B234">
        <v>3.5590600000000001</v>
      </c>
      <c r="K234" s="1">
        <v>24412</v>
      </c>
      <c r="L234">
        <v>3.5590600000000001</v>
      </c>
    </row>
    <row r="235" spans="1:12" x14ac:dyDescent="0.25">
      <c r="A235" s="1">
        <v>24442</v>
      </c>
      <c r="B235">
        <v>3.3595000000000002</v>
      </c>
      <c r="K235" s="1">
        <v>24442</v>
      </c>
      <c r="L235">
        <v>3.3595000000000002</v>
      </c>
    </row>
    <row r="236" spans="1:12" x14ac:dyDescent="0.25">
      <c r="A236" s="1">
        <v>24473</v>
      </c>
      <c r="B236">
        <v>3.1995</v>
      </c>
      <c r="K236" s="1">
        <v>24473</v>
      </c>
      <c r="L236">
        <v>3.1995</v>
      </c>
    </row>
    <row r="237" spans="1:12" x14ac:dyDescent="0.25">
      <c r="A237" s="1">
        <v>24504</v>
      </c>
      <c r="B237">
        <v>2.8678300000000001</v>
      </c>
      <c r="K237" s="1">
        <v>24504</v>
      </c>
      <c r="L237">
        <v>2.8678300000000001</v>
      </c>
    </row>
    <row r="238" spans="1:12" x14ac:dyDescent="0.25">
      <c r="A238" s="1">
        <v>24532</v>
      </c>
      <c r="B238">
        <v>2.5481699999999998</v>
      </c>
      <c r="K238" s="1">
        <v>24532</v>
      </c>
      <c r="L238">
        <v>2.5481699999999998</v>
      </c>
    </row>
    <row r="239" spans="1:12" x14ac:dyDescent="0.25">
      <c r="A239" s="1">
        <v>24563</v>
      </c>
      <c r="B239">
        <v>2.54027</v>
      </c>
      <c r="K239" s="1">
        <v>24563</v>
      </c>
      <c r="L239">
        <v>2.54027</v>
      </c>
    </row>
    <row r="240" spans="1:12" x14ac:dyDescent="0.25">
      <c r="A240" s="1">
        <v>24593</v>
      </c>
      <c r="B240">
        <v>2.31839</v>
      </c>
      <c r="K240" s="1">
        <v>24593</v>
      </c>
      <c r="L240">
        <v>2.31839</v>
      </c>
    </row>
    <row r="241" spans="1:12" x14ac:dyDescent="0.25">
      <c r="A241" s="1">
        <v>24624</v>
      </c>
      <c r="B241">
        <v>2.8412600000000001</v>
      </c>
      <c r="K241" s="1">
        <v>24624</v>
      </c>
      <c r="L241">
        <v>2.8412600000000001</v>
      </c>
    </row>
    <row r="242" spans="1:12" x14ac:dyDescent="0.25">
      <c r="A242" s="1">
        <v>24654</v>
      </c>
      <c r="B242">
        <v>2.9275799999999998</v>
      </c>
      <c r="K242" s="1">
        <v>24654</v>
      </c>
      <c r="L242">
        <v>2.9275799999999998</v>
      </c>
    </row>
    <row r="243" spans="1:12" x14ac:dyDescent="0.25">
      <c r="A243" s="1">
        <v>24685</v>
      </c>
      <c r="B243">
        <v>2.60337</v>
      </c>
      <c r="K243" s="1">
        <v>24685</v>
      </c>
      <c r="L243">
        <v>2.60337</v>
      </c>
    </row>
    <row r="244" spans="1:12" x14ac:dyDescent="0.25">
      <c r="A244" s="1">
        <v>24716</v>
      </c>
      <c r="B244">
        <v>2.5954199999999998</v>
      </c>
      <c r="K244" s="1">
        <v>24716</v>
      </c>
      <c r="L244">
        <v>2.5954199999999998</v>
      </c>
    </row>
    <row r="245" spans="1:12" x14ac:dyDescent="0.25">
      <c r="A245" s="1">
        <v>24746</v>
      </c>
      <c r="B245">
        <v>2.58752</v>
      </c>
      <c r="K245" s="1">
        <v>24746</v>
      </c>
      <c r="L245">
        <v>2.58752</v>
      </c>
    </row>
    <row r="246" spans="1:12" x14ac:dyDescent="0.25">
      <c r="A246" s="1">
        <v>24777</v>
      </c>
      <c r="B246">
        <v>3.1021899999999998</v>
      </c>
      <c r="K246" s="1">
        <v>24777</v>
      </c>
      <c r="L246">
        <v>3.1021899999999998</v>
      </c>
    </row>
    <row r="247" spans="1:12" x14ac:dyDescent="0.25">
      <c r="A247" s="1">
        <v>24807</v>
      </c>
      <c r="B247">
        <v>3.2806799999999998</v>
      </c>
      <c r="K247" s="1">
        <v>24807</v>
      </c>
      <c r="L247">
        <v>3.2806799999999998</v>
      </c>
    </row>
    <row r="248" spans="1:12" x14ac:dyDescent="0.25">
      <c r="A248" s="1">
        <v>24838</v>
      </c>
      <c r="B248">
        <v>3.6474199999999999</v>
      </c>
      <c r="K248" s="1">
        <v>24838</v>
      </c>
      <c r="L248">
        <v>3.6474199999999999</v>
      </c>
    </row>
    <row r="249" spans="1:12" x14ac:dyDescent="0.25">
      <c r="A249" s="1">
        <v>24869</v>
      </c>
      <c r="B249">
        <v>3.6363599999999998</v>
      </c>
      <c r="K249" s="1">
        <v>24869</v>
      </c>
      <c r="L249">
        <v>3.6363599999999998</v>
      </c>
    </row>
    <row r="250" spans="1:12" x14ac:dyDescent="0.25">
      <c r="A250" s="1">
        <v>24898</v>
      </c>
      <c r="B250">
        <v>3.9393899999999999</v>
      </c>
      <c r="K250" s="1">
        <v>24898</v>
      </c>
      <c r="L250">
        <v>3.9393899999999999</v>
      </c>
    </row>
    <row r="251" spans="1:12" x14ac:dyDescent="0.25">
      <c r="A251" s="1">
        <v>24929</v>
      </c>
      <c r="B251">
        <v>3.9274900000000001</v>
      </c>
      <c r="K251" s="1">
        <v>24929</v>
      </c>
      <c r="L251">
        <v>3.9274900000000001</v>
      </c>
    </row>
    <row r="252" spans="1:12" x14ac:dyDescent="0.25">
      <c r="A252" s="1">
        <v>24959</v>
      </c>
      <c r="B252">
        <v>4.2296100000000001</v>
      </c>
      <c r="K252" s="1">
        <v>24959</v>
      </c>
      <c r="L252">
        <v>4.2296100000000001</v>
      </c>
    </row>
    <row r="253" spans="1:12" x14ac:dyDescent="0.25">
      <c r="A253" s="1">
        <v>24990</v>
      </c>
      <c r="B253">
        <v>4.2042000000000002</v>
      </c>
      <c r="K253" s="1">
        <v>24990</v>
      </c>
      <c r="L253">
        <v>4.2042000000000002</v>
      </c>
    </row>
    <row r="254" spans="1:12" x14ac:dyDescent="0.25">
      <c r="A254" s="1">
        <v>25020</v>
      </c>
      <c r="B254">
        <v>4.4910199999999998</v>
      </c>
      <c r="K254" s="1">
        <v>25020</v>
      </c>
      <c r="L254">
        <v>4.4910199999999998</v>
      </c>
    </row>
    <row r="255" spans="1:12" x14ac:dyDescent="0.25">
      <c r="A255" s="1">
        <v>25051</v>
      </c>
      <c r="B255">
        <v>4.4776100000000003</v>
      </c>
      <c r="K255" s="1">
        <v>25051</v>
      </c>
      <c r="L255">
        <v>4.4776100000000003</v>
      </c>
    </row>
    <row r="256" spans="1:12" x14ac:dyDescent="0.25">
      <c r="A256" s="1">
        <v>25082</v>
      </c>
      <c r="B256">
        <v>4.4642900000000001</v>
      </c>
      <c r="K256" s="1">
        <v>25082</v>
      </c>
      <c r="L256">
        <v>4.4642900000000001</v>
      </c>
    </row>
    <row r="257" spans="1:12" x14ac:dyDescent="0.25">
      <c r="A257" s="1">
        <v>25112</v>
      </c>
      <c r="B257">
        <v>4.74777</v>
      </c>
      <c r="K257" s="1">
        <v>25112</v>
      </c>
      <c r="L257">
        <v>4.74777</v>
      </c>
    </row>
    <row r="258" spans="1:12" x14ac:dyDescent="0.25">
      <c r="A258" s="1">
        <v>25143</v>
      </c>
      <c r="B258">
        <v>4.4247800000000002</v>
      </c>
      <c r="K258" s="1">
        <v>25143</v>
      </c>
      <c r="L258">
        <v>4.4247800000000002</v>
      </c>
    </row>
    <row r="259" spans="1:12" x14ac:dyDescent="0.25">
      <c r="A259" s="1">
        <v>25173</v>
      </c>
      <c r="B259">
        <v>4.7058799999999996</v>
      </c>
      <c r="K259" s="1">
        <v>25173</v>
      </c>
      <c r="L259">
        <v>4.7058799999999996</v>
      </c>
    </row>
    <row r="260" spans="1:12" x14ac:dyDescent="0.25">
      <c r="A260" s="1">
        <v>25204</v>
      </c>
      <c r="B260">
        <v>4.6920799999999998</v>
      </c>
      <c r="K260" s="1">
        <v>25204</v>
      </c>
      <c r="L260">
        <v>4.6920799999999998</v>
      </c>
    </row>
    <row r="261" spans="1:12" x14ac:dyDescent="0.25">
      <c r="A261" s="1">
        <v>25235</v>
      </c>
      <c r="B261">
        <v>4.6783599999999996</v>
      </c>
      <c r="K261" s="1">
        <v>25235</v>
      </c>
      <c r="L261">
        <v>4.6783599999999996</v>
      </c>
    </row>
    <row r="262" spans="1:12" x14ac:dyDescent="0.25">
      <c r="A262" s="1">
        <v>25263</v>
      </c>
      <c r="B262">
        <v>5.2478100000000003</v>
      </c>
      <c r="K262" s="1">
        <v>25263</v>
      </c>
      <c r="L262">
        <v>5.2478100000000003</v>
      </c>
    </row>
    <row r="263" spans="1:12" x14ac:dyDescent="0.25">
      <c r="A263" s="1">
        <v>25294</v>
      </c>
      <c r="B263">
        <v>5.5232599999999996</v>
      </c>
      <c r="K263" s="1">
        <v>25294</v>
      </c>
      <c r="L263">
        <v>5.5232599999999996</v>
      </c>
    </row>
    <row r="264" spans="1:12" x14ac:dyDescent="0.25">
      <c r="A264" s="1">
        <v>25324</v>
      </c>
      <c r="B264">
        <v>5.50725</v>
      </c>
      <c r="K264" s="1">
        <v>25324</v>
      </c>
      <c r="L264">
        <v>5.50725</v>
      </c>
    </row>
    <row r="265" spans="1:12" x14ac:dyDescent="0.25">
      <c r="A265" s="1">
        <v>25355</v>
      </c>
      <c r="B265">
        <v>5.4755000000000003</v>
      </c>
      <c r="K265" s="1">
        <v>25355</v>
      </c>
      <c r="L265">
        <v>5.4755000000000003</v>
      </c>
    </row>
    <row r="266" spans="1:12" x14ac:dyDescent="0.25">
      <c r="A266" s="1">
        <v>25385</v>
      </c>
      <c r="B266">
        <v>5.4441300000000004</v>
      </c>
      <c r="K266" s="1">
        <v>25385</v>
      </c>
      <c r="L266">
        <v>5.4441300000000004</v>
      </c>
    </row>
    <row r="267" spans="1:12" x14ac:dyDescent="0.25">
      <c r="A267" s="1">
        <v>25416</v>
      </c>
      <c r="B267">
        <v>5.4285699999999997</v>
      </c>
      <c r="K267" s="1">
        <v>25416</v>
      </c>
      <c r="L267">
        <v>5.4285699999999997</v>
      </c>
    </row>
    <row r="268" spans="1:12" x14ac:dyDescent="0.25">
      <c r="A268" s="1">
        <v>25447</v>
      </c>
      <c r="B268">
        <v>5.69801</v>
      </c>
      <c r="K268" s="1">
        <v>25447</v>
      </c>
      <c r="L268">
        <v>5.69801</v>
      </c>
    </row>
    <row r="269" spans="1:12" x14ac:dyDescent="0.25">
      <c r="A269" s="1">
        <v>25477</v>
      </c>
      <c r="B269">
        <v>5.6657200000000003</v>
      </c>
      <c r="K269" s="1">
        <v>25477</v>
      </c>
      <c r="L269">
        <v>5.6657200000000003</v>
      </c>
    </row>
    <row r="270" spans="1:12" x14ac:dyDescent="0.25">
      <c r="A270" s="1">
        <v>25508</v>
      </c>
      <c r="B270">
        <v>5.9321999999999999</v>
      </c>
      <c r="K270" s="1">
        <v>25508</v>
      </c>
      <c r="L270">
        <v>5.9321999999999999</v>
      </c>
    </row>
    <row r="271" spans="1:12" x14ac:dyDescent="0.25">
      <c r="A271" s="1">
        <v>25538</v>
      </c>
      <c r="B271">
        <v>5.8988800000000001</v>
      </c>
      <c r="K271" s="1">
        <v>25538</v>
      </c>
      <c r="L271">
        <v>5.8988800000000001</v>
      </c>
    </row>
    <row r="272" spans="1:12" x14ac:dyDescent="0.25">
      <c r="A272" s="1">
        <v>25569</v>
      </c>
      <c r="B272">
        <v>6.1624600000000003</v>
      </c>
      <c r="K272" s="1">
        <v>25569</v>
      </c>
      <c r="L272">
        <v>6.1624600000000003</v>
      </c>
    </row>
    <row r="273" spans="1:12" x14ac:dyDescent="0.25">
      <c r="A273" s="1">
        <v>25600</v>
      </c>
      <c r="B273">
        <v>6.4245799999999997</v>
      </c>
      <c r="K273" s="1">
        <v>25600</v>
      </c>
      <c r="L273">
        <v>6.4245799999999997</v>
      </c>
    </row>
    <row r="274" spans="1:12" x14ac:dyDescent="0.25">
      <c r="A274" s="1">
        <v>25628</v>
      </c>
      <c r="B274">
        <v>6.0941799999999997</v>
      </c>
      <c r="K274" s="1">
        <v>25628</v>
      </c>
      <c r="L274">
        <v>6.0941799999999997</v>
      </c>
    </row>
    <row r="275" spans="1:12" x14ac:dyDescent="0.25">
      <c r="A275" s="1">
        <v>25659</v>
      </c>
      <c r="B275">
        <v>6.0606099999999996</v>
      </c>
      <c r="K275" s="1">
        <v>25659</v>
      </c>
      <c r="L275">
        <v>6.0606099999999996</v>
      </c>
    </row>
    <row r="276" spans="1:12" x14ac:dyDescent="0.25">
      <c r="A276" s="1">
        <v>25689</v>
      </c>
      <c r="B276">
        <v>6.0439600000000002</v>
      </c>
      <c r="K276" s="1">
        <v>25689</v>
      </c>
      <c r="L276">
        <v>6.0439600000000002</v>
      </c>
    </row>
    <row r="277" spans="1:12" x14ac:dyDescent="0.25">
      <c r="A277" s="1">
        <v>25720</v>
      </c>
      <c r="B277">
        <v>6.0109300000000001</v>
      </c>
      <c r="K277" s="1">
        <v>25720</v>
      </c>
      <c r="L277">
        <v>6.0109300000000001</v>
      </c>
    </row>
    <row r="278" spans="1:12" x14ac:dyDescent="0.25">
      <c r="A278" s="1">
        <v>25750</v>
      </c>
      <c r="B278">
        <v>5.7065200000000003</v>
      </c>
      <c r="K278" s="1">
        <v>25750</v>
      </c>
      <c r="L278">
        <v>5.7065200000000003</v>
      </c>
    </row>
    <row r="279" spans="1:12" x14ac:dyDescent="0.25">
      <c r="A279" s="1">
        <v>25781</v>
      </c>
      <c r="B279">
        <v>5.6910600000000002</v>
      </c>
      <c r="K279" s="1">
        <v>25781</v>
      </c>
      <c r="L279">
        <v>5.6910600000000002</v>
      </c>
    </row>
    <row r="280" spans="1:12" x14ac:dyDescent="0.25">
      <c r="A280" s="1">
        <v>25812</v>
      </c>
      <c r="B280">
        <v>5.66038</v>
      </c>
      <c r="K280" s="1">
        <v>25812</v>
      </c>
      <c r="L280">
        <v>5.66038</v>
      </c>
    </row>
    <row r="281" spans="1:12" x14ac:dyDescent="0.25">
      <c r="A281" s="1">
        <v>25842</v>
      </c>
      <c r="B281">
        <v>5.6300299999999996</v>
      </c>
      <c r="K281" s="1">
        <v>25842</v>
      </c>
      <c r="L281">
        <v>5.6300299999999996</v>
      </c>
    </row>
    <row r="282" spans="1:12" x14ac:dyDescent="0.25">
      <c r="A282" s="1">
        <v>25873</v>
      </c>
      <c r="B282">
        <v>5.6</v>
      </c>
      <c r="K282" s="1">
        <v>25873</v>
      </c>
      <c r="L282">
        <v>5.6</v>
      </c>
    </row>
    <row r="283" spans="1:12" x14ac:dyDescent="0.25">
      <c r="A283" s="1">
        <v>25903</v>
      </c>
      <c r="B283">
        <v>5.57029</v>
      </c>
      <c r="K283" s="1">
        <v>25903</v>
      </c>
      <c r="L283">
        <v>5.57029</v>
      </c>
    </row>
    <row r="284" spans="1:12" x14ac:dyDescent="0.25">
      <c r="A284" s="1">
        <v>25934</v>
      </c>
      <c r="B284">
        <v>5.2770400000000004</v>
      </c>
      <c r="K284" s="1">
        <v>25934</v>
      </c>
      <c r="L284">
        <v>5.2770400000000004</v>
      </c>
    </row>
    <row r="285" spans="1:12" x14ac:dyDescent="0.25">
      <c r="A285" s="1">
        <v>25965</v>
      </c>
      <c r="B285">
        <v>4.7244099999999998</v>
      </c>
      <c r="K285" s="1">
        <v>25965</v>
      </c>
      <c r="L285">
        <v>4.7244099999999998</v>
      </c>
    </row>
    <row r="286" spans="1:12" x14ac:dyDescent="0.25">
      <c r="A286" s="1">
        <v>25993</v>
      </c>
      <c r="B286">
        <v>4.4386400000000004</v>
      </c>
      <c r="K286" s="1">
        <v>25993</v>
      </c>
      <c r="L286">
        <v>4.4386400000000004</v>
      </c>
    </row>
    <row r="287" spans="1:12" x14ac:dyDescent="0.25">
      <c r="A287" s="1">
        <v>26024</v>
      </c>
      <c r="B287">
        <v>4.1558400000000004</v>
      </c>
      <c r="K287" s="1">
        <v>26024</v>
      </c>
      <c r="L287">
        <v>4.1558400000000004</v>
      </c>
    </row>
    <row r="288" spans="1:12" x14ac:dyDescent="0.25">
      <c r="A288" s="1">
        <v>26054</v>
      </c>
      <c r="B288">
        <v>4.4041499999999996</v>
      </c>
      <c r="K288" s="1">
        <v>26054</v>
      </c>
      <c r="L288">
        <v>4.4041499999999996</v>
      </c>
    </row>
    <row r="289" spans="1:12" x14ac:dyDescent="0.25">
      <c r="A289" s="1">
        <v>26085</v>
      </c>
      <c r="B289">
        <v>4.3814399999999996</v>
      </c>
      <c r="K289" s="1">
        <v>26085</v>
      </c>
      <c r="L289">
        <v>4.3814399999999996</v>
      </c>
    </row>
    <row r="290" spans="1:12" x14ac:dyDescent="0.25">
      <c r="A290" s="1">
        <v>26115</v>
      </c>
      <c r="B290">
        <v>4.3701800000000004</v>
      </c>
      <c r="K290" s="1">
        <v>26115</v>
      </c>
      <c r="L290">
        <v>4.3701800000000004</v>
      </c>
    </row>
    <row r="291" spans="1:12" x14ac:dyDescent="0.25">
      <c r="A291" s="1">
        <v>26146</v>
      </c>
      <c r="B291">
        <v>4.3589700000000002</v>
      </c>
      <c r="K291" s="1">
        <v>26146</v>
      </c>
      <c r="L291">
        <v>4.3589700000000002</v>
      </c>
    </row>
    <row r="292" spans="1:12" x14ac:dyDescent="0.25">
      <c r="A292" s="1">
        <v>26177</v>
      </c>
      <c r="B292">
        <v>4.0816299999999996</v>
      </c>
      <c r="K292" s="1">
        <v>26177</v>
      </c>
      <c r="L292">
        <v>4.0816299999999996</v>
      </c>
    </row>
    <row r="293" spans="1:12" x14ac:dyDescent="0.25">
      <c r="A293" s="1">
        <v>26207</v>
      </c>
      <c r="B293">
        <v>3.8071100000000002</v>
      </c>
      <c r="K293" s="1">
        <v>26207</v>
      </c>
      <c r="L293">
        <v>3.8071100000000002</v>
      </c>
    </row>
    <row r="294" spans="1:12" x14ac:dyDescent="0.25">
      <c r="A294" s="1">
        <v>26238</v>
      </c>
      <c r="B294">
        <v>3.5353500000000002</v>
      </c>
      <c r="K294" s="1">
        <v>26238</v>
      </c>
      <c r="L294">
        <v>3.5353500000000002</v>
      </c>
    </row>
    <row r="295" spans="1:12" x14ac:dyDescent="0.25">
      <c r="A295" s="1">
        <v>26268</v>
      </c>
      <c r="B295">
        <v>3.26633</v>
      </c>
      <c r="K295" s="1">
        <v>26268</v>
      </c>
      <c r="L295">
        <v>3.26633</v>
      </c>
    </row>
    <row r="296" spans="1:12" x14ac:dyDescent="0.25">
      <c r="A296" s="1">
        <v>26299</v>
      </c>
      <c r="B296">
        <v>3.2581500000000001</v>
      </c>
      <c r="K296" s="1">
        <v>26299</v>
      </c>
      <c r="L296">
        <v>3.2581500000000001</v>
      </c>
    </row>
    <row r="297" spans="1:12" x14ac:dyDescent="0.25">
      <c r="A297" s="1">
        <v>26330</v>
      </c>
      <c r="B297">
        <v>3.7593999999999999</v>
      </c>
      <c r="K297" s="1">
        <v>26330</v>
      </c>
      <c r="L297">
        <v>3.7593999999999999</v>
      </c>
    </row>
    <row r="298" spans="1:12" x14ac:dyDescent="0.25">
      <c r="A298" s="1">
        <v>26359</v>
      </c>
      <c r="B298">
        <v>3.5</v>
      </c>
      <c r="K298" s="1">
        <v>26359</v>
      </c>
      <c r="L298">
        <v>3.5</v>
      </c>
    </row>
    <row r="299" spans="1:12" x14ac:dyDescent="0.25">
      <c r="A299" s="1">
        <v>26390</v>
      </c>
      <c r="B299">
        <v>3.4912700000000001</v>
      </c>
      <c r="K299" s="1">
        <v>26390</v>
      </c>
      <c r="L299">
        <v>3.4912700000000001</v>
      </c>
    </row>
    <row r="300" spans="1:12" x14ac:dyDescent="0.25">
      <c r="A300" s="1">
        <v>26420</v>
      </c>
      <c r="B300">
        <v>3.2258100000000001</v>
      </c>
      <c r="K300" s="1">
        <v>26420</v>
      </c>
      <c r="L300">
        <v>3.2258100000000001</v>
      </c>
    </row>
    <row r="301" spans="1:12" x14ac:dyDescent="0.25">
      <c r="A301" s="1">
        <v>26451</v>
      </c>
      <c r="B301">
        <v>2.9629599999999998</v>
      </c>
      <c r="K301" s="1">
        <v>26451</v>
      </c>
      <c r="L301">
        <v>2.9629599999999998</v>
      </c>
    </row>
    <row r="302" spans="1:12" x14ac:dyDescent="0.25">
      <c r="A302" s="1">
        <v>26481</v>
      </c>
      <c r="B302">
        <v>2.95567</v>
      </c>
      <c r="K302" s="1">
        <v>26481</v>
      </c>
      <c r="L302">
        <v>2.95567</v>
      </c>
    </row>
    <row r="303" spans="1:12" x14ac:dyDescent="0.25">
      <c r="A303" s="1">
        <v>26512</v>
      </c>
      <c r="B303">
        <v>2.9483999999999999</v>
      </c>
      <c r="K303" s="1">
        <v>26512</v>
      </c>
      <c r="L303">
        <v>2.9483999999999999</v>
      </c>
    </row>
    <row r="304" spans="1:12" x14ac:dyDescent="0.25">
      <c r="A304" s="1">
        <v>26543</v>
      </c>
      <c r="B304">
        <v>3.1862699999999999</v>
      </c>
      <c r="K304" s="1">
        <v>26543</v>
      </c>
      <c r="L304">
        <v>3.1862699999999999</v>
      </c>
    </row>
    <row r="305" spans="1:12" x14ac:dyDescent="0.25">
      <c r="A305" s="1">
        <v>26573</v>
      </c>
      <c r="B305">
        <v>3.17848</v>
      </c>
      <c r="K305" s="1">
        <v>26573</v>
      </c>
      <c r="L305">
        <v>3.17848</v>
      </c>
    </row>
    <row r="306" spans="1:12" x14ac:dyDescent="0.25">
      <c r="A306" s="1">
        <v>26604</v>
      </c>
      <c r="B306">
        <v>3.4146299999999998</v>
      </c>
      <c r="K306" s="1">
        <v>26604</v>
      </c>
      <c r="L306">
        <v>3.4146299999999998</v>
      </c>
    </row>
    <row r="307" spans="1:12" x14ac:dyDescent="0.25">
      <c r="A307" s="1">
        <v>26634</v>
      </c>
      <c r="B307">
        <v>3.4063300000000001</v>
      </c>
      <c r="K307" s="1">
        <v>26634</v>
      </c>
      <c r="L307">
        <v>3.4063300000000001</v>
      </c>
    </row>
    <row r="308" spans="1:12" x14ac:dyDescent="0.25">
      <c r="A308" s="1">
        <v>26665</v>
      </c>
      <c r="B308">
        <v>3.6407799999999999</v>
      </c>
      <c r="K308" s="1">
        <v>26665</v>
      </c>
      <c r="L308">
        <v>3.6407799999999999</v>
      </c>
    </row>
    <row r="309" spans="1:12" x14ac:dyDescent="0.25">
      <c r="A309" s="1">
        <v>26696</v>
      </c>
      <c r="B309">
        <v>3.8647300000000002</v>
      </c>
      <c r="K309" s="1">
        <v>26696</v>
      </c>
      <c r="L309">
        <v>3.8647300000000002</v>
      </c>
    </row>
    <row r="310" spans="1:12" x14ac:dyDescent="0.25">
      <c r="A310" s="1">
        <v>26724</v>
      </c>
      <c r="B310">
        <v>4.8309199999999999</v>
      </c>
      <c r="K310" s="1">
        <v>26724</v>
      </c>
      <c r="L310">
        <v>4.8309199999999999</v>
      </c>
    </row>
    <row r="311" spans="1:12" x14ac:dyDescent="0.25">
      <c r="A311" s="1">
        <v>26755</v>
      </c>
      <c r="B311">
        <v>5.3011999999999997</v>
      </c>
      <c r="K311" s="1">
        <v>26755</v>
      </c>
      <c r="L311">
        <v>5.3011999999999997</v>
      </c>
    </row>
    <row r="312" spans="1:12" x14ac:dyDescent="0.25">
      <c r="A312" s="1">
        <v>26785</v>
      </c>
      <c r="B312">
        <v>5.5288500000000003</v>
      </c>
      <c r="K312" s="1">
        <v>26785</v>
      </c>
      <c r="L312">
        <v>5.5288500000000003</v>
      </c>
    </row>
    <row r="313" spans="1:12" x14ac:dyDescent="0.25">
      <c r="A313" s="1">
        <v>26816</v>
      </c>
      <c r="B313">
        <v>5.9951999999999996</v>
      </c>
      <c r="K313" s="1">
        <v>26816</v>
      </c>
      <c r="L313">
        <v>5.9951999999999996</v>
      </c>
    </row>
    <row r="314" spans="1:12" x14ac:dyDescent="0.25">
      <c r="A314" s="1">
        <v>26846</v>
      </c>
      <c r="B314">
        <v>5.7416299999999998</v>
      </c>
      <c r="K314" s="1">
        <v>26846</v>
      </c>
      <c r="L314">
        <v>5.7416299999999998</v>
      </c>
    </row>
    <row r="315" spans="1:12" x14ac:dyDescent="0.25">
      <c r="A315" s="1">
        <v>26877</v>
      </c>
      <c r="B315">
        <v>7.3985700000000003</v>
      </c>
      <c r="K315" s="1">
        <v>26877</v>
      </c>
      <c r="L315">
        <v>7.3985700000000003</v>
      </c>
    </row>
    <row r="316" spans="1:12" x14ac:dyDescent="0.25">
      <c r="A316" s="1">
        <v>26908</v>
      </c>
      <c r="B316">
        <v>7.3634199999999996</v>
      </c>
      <c r="K316" s="1">
        <v>26908</v>
      </c>
      <c r="L316">
        <v>7.3634199999999996</v>
      </c>
    </row>
    <row r="317" spans="1:12" x14ac:dyDescent="0.25">
      <c r="A317" s="1">
        <v>26938</v>
      </c>
      <c r="B317">
        <v>8.05687</v>
      </c>
      <c r="K317" s="1">
        <v>26938</v>
      </c>
      <c r="L317">
        <v>8.05687</v>
      </c>
    </row>
    <row r="318" spans="1:12" x14ac:dyDescent="0.25">
      <c r="A318" s="1">
        <v>26969</v>
      </c>
      <c r="B318">
        <v>8.2547200000000007</v>
      </c>
      <c r="K318" s="1">
        <v>26969</v>
      </c>
      <c r="L318">
        <v>8.2547200000000007</v>
      </c>
    </row>
    <row r="319" spans="1:12" x14ac:dyDescent="0.25">
      <c r="A319" s="1">
        <v>26999</v>
      </c>
      <c r="B319">
        <v>8.9411799999999992</v>
      </c>
      <c r="K319" s="1">
        <v>26999</v>
      </c>
      <c r="L319">
        <v>8.9411799999999992</v>
      </c>
    </row>
    <row r="320" spans="1:12" x14ac:dyDescent="0.25">
      <c r="A320" s="1">
        <v>27030</v>
      </c>
      <c r="B320">
        <v>9.6018699999999999</v>
      </c>
      <c r="K320" s="1">
        <v>27030</v>
      </c>
      <c r="L320">
        <v>9.6018699999999999</v>
      </c>
    </row>
    <row r="321" spans="1:12" x14ac:dyDescent="0.25">
      <c r="A321" s="1">
        <v>27061</v>
      </c>
      <c r="B321">
        <v>10</v>
      </c>
      <c r="K321" s="1">
        <v>27061</v>
      </c>
      <c r="L321">
        <v>10</v>
      </c>
    </row>
    <row r="322" spans="1:12" x14ac:dyDescent="0.25">
      <c r="A322" s="1">
        <v>27089</v>
      </c>
      <c r="B322">
        <v>10.138249999999999</v>
      </c>
      <c r="K322" s="1">
        <v>27089</v>
      </c>
      <c r="L322">
        <v>10.138249999999999</v>
      </c>
    </row>
    <row r="323" spans="1:12" x14ac:dyDescent="0.25">
      <c r="A323" s="1">
        <v>27120</v>
      </c>
      <c r="B323">
        <v>10.06865</v>
      </c>
      <c r="K323" s="1">
        <v>27120</v>
      </c>
      <c r="L323">
        <v>10.06865</v>
      </c>
    </row>
    <row r="324" spans="1:12" x14ac:dyDescent="0.25">
      <c r="A324" s="1">
        <v>27150</v>
      </c>
      <c r="B324">
        <v>10.706149999999999</v>
      </c>
      <c r="K324" s="1">
        <v>27150</v>
      </c>
      <c r="L324">
        <v>10.706149999999999</v>
      </c>
    </row>
    <row r="325" spans="1:12" x14ac:dyDescent="0.25">
      <c r="A325" s="1">
        <v>27181</v>
      </c>
      <c r="B325">
        <v>10.859730000000001</v>
      </c>
      <c r="K325" s="1">
        <v>27181</v>
      </c>
      <c r="L325">
        <v>10.859730000000001</v>
      </c>
    </row>
    <row r="326" spans="1:12" x14ac:dyDescent="0.25">
      <c r="A326" s="1">
        <v>27211</v>
      </c>
      <c r="B326">
        <v>11.538460000000001</v>
      </c>
      <c r="K326" s="1">
        <v>27211</v>
      </c>
      <c r="L326">
        <v>11.538460000000001</v>
      </c>
    </row>
    <row r="327" spans="1:12" x14ac:dyDescent="0.25">
      <c r="A327" s="1">
        <v>27242</v>
      </c>
      <c r="B327">
        <v>10.88889</v>
      </c>
      <c r="K327" s="1">
        <v>27242</v>
      </c>
      <c r="L327">
        <v>10.88889</v>
      </c>
    </row>
    <row r="328" spans="1:12" x14ac:dyDescent="0.25">
      <c r="A328" s="1">
        <v>27273</v>
      </c>
      <c r="B328">
        <v>11.946899999999999</v>
      </c>
      <c r="K328" s="1">
        <v>27273</v>
      </c>
      <c r="L328">
        <v>11.946899999999999</v>
      </c>
    </row>
    <row r="329" spans="1:12" x14ac:dyDescent="0.25">
      <c r="A329" s="1">
        <v>27303</v>
      </c>
      <c r="B329">
        <v>11.84211</v>
      </c>
      <c r="K329" s="1">
        <v>27303</v>
      </c>
      <c r="L329">
        <v>11.84211</v>
      </c>
    </row>
    <row r="330" spans="1:12" x14ac:dyDescent="0.25">
      <c r="A330" s="1">
        <v>27334</v>
      </c>
      <c r="B330">
        <v>12.20044</v>
      </c>
      <c r="K330" s="1">
        <v>27334</v>
      </c>
      <c r="L330">
        <v>12.20044</v>
      </c>
    </row>
    <row r="331" spans="1:12" x14ac:dyDescent="0.25">
      <c r="A331" s="1">
        <v>27364</v>
      </c>
      <c r="B331">
        <v>12.09503</v>
      </c>
      <c r="K331" s="1">
        <v>27364</v>
      </c>
      <c r="L331">
        <v>12.09503</v>
      </c>
    </row>
    <row r="332" spans="1:12" x14ac:dyDescent="0.25">
      <c r="A332" s="1">
        <v>27395</v>
      </c>
      <c r="B332">
        <v>11.752140000000001</v>
      </c>
      <c r="K332" s="1">
        <v>27395</v>
      </c>
      <c r="L332">
        <v>11.752140000000001</v>
      </c>
    </row>
    <row r="333" spans="1:12" x14ac:dyDescent="0.25">
      <c r="A333" s="1">
        <v>27426</v>
      </c>
      <c r="B333">
        <v>11.205069999999999</v>
      </c>
      <c r="K333" s="1">
        <v>27426</v>
      </c>
      <c r="L333">
        <v>11.205069999999999</v>
      </c>
    </row>
    <row r="334" spans="1:12" x14ac:dyDescent="0.25">
      <c r="A334" s="1">
        <v>27454</v>
      </c>
      <c r="B334">
        <v>10.46025</v>
      </c>
      <c r="K334" s="1">
        <v>27454</v>
      </c>
      <c r="L334">
        <v>10.46025</v>
      </c>
    </row>
    <row r="335" spans="1:12" x14ac:dyDescent="0.25">
      <c r="A335" s="1">
        <v>27485</v>
      </c>
      <c r="B335">
        <v>10.187110000000001</v>
      </c>
      <c r="K335" s="1">
        <v>27485</v>
      </c>
      <c r="L335">
        <v>10.187110000000001</v>
      </c>
    </row>
    <row r="336" spans="1:12" x14ac:dyDescent="0.25">
      <c r="A336" s="1">
        <v>27515</v>
      </c>
      <c r="B336">
        <v>9.2592599999999994</v>
      </c>
      <c r="K336" s="1">
        <v>27515</v>
      </c>
      <c r="L336">
        <v>9.2592599999999994</v>
      </c>
    </row>
    <row r="337" spans="1:12" x14ac:dyDescent="0.25">
      <c r="A337" s="1">
        <v>27546</v>
      </c>
      <c r="B337">
        <v>9.1836699999999993</v>
      </c>
      <c r="K337" s="1">
        <v>27546</v>
      </c>
      <c r="L337">
        <v>9.1836699999999993</v>
      </c>
    </row>
    <row r="338" spans="1:12" x14ac:dyDescent="0.25">
      <c r="A338" s="1">
        <v>27576</v>
      </c>
      <c r="B338">
        <v>9.5334699999999994</v>
      </c>
      <c r="K338" s="1">
        <v>27576</v>
      </c>
      <c r="L338">
        <v>9.5334699999999994</v>
      </c>
    </row>
    <row r="339" spans="1:12" x14ac:dyDescent="0.25">
      <c r="A339" s="1">
        <v>27607</v>
      </c>
      <c r="B339">
        <v>8.6172299999999993</v>
      </c>
      <c r="K339" s="1">
        <v>27607</v>
      </c>
      <c r="L339">
        <v>8.6172299999999993</v>
      </c>
    </row>
    <row r="340" spans="1:12" x14ac:dyDescent="0.25">
      <c r="A340" s="1">
        <v>27638</v>
      </c>
      <c r="B340">
        <v>7.9051400000000003</v>
      </c>
      <c r="K340" s="1">
        <v>27638</v>
      </c>
      <c r="L340">
        <v>7.9051400000000003</v>
      </c>
    </row>
    <row r="341" spans="1:12" x14ac:dyDescent="0.25">
      <c r="A341" s="1">
        <v>27668</v>
      </c>
      <c r="B341">
        <v>7.6470599999999997</v>
      </c>
      <c r="K341" s="1">
        <v>27668</v>
      </c>
      <c r="L341">
        <v>7.6470599999999997</v>
      </c>
    </row>
    <row r="342" spans="1:12" x14ac:dyDescent="0.25">
      <c r="A342" s="1">
        <v>27699</v>
      </c>
      <c r="B342">
        <v>7.3786399999999999</v>
      </c>
      <c r="K342" s="1">
        <v>27699</v>
      </c>
      <c r="L342">
        <v>7.3786399999999999</v>
      </c>
    </row>
    <row r="343" spans="1:12" x14ac:dyDescent="0.25">
      <c r="A343" s="1">
        <v>27729</v>
      </c>
      <c r="B343">
        <v>7.1290899999999997</v>
      </c>
      <c r="K343" s="1">
        <v>27729</v>
      </c>
      <c r="L343">
        <v>7.1290899999999997</v>
      </c>
    </row>
    <row r="344" spans="1:12" x14ac:dyDescent="0.25">
      <c r="A344" s="1">
        <v>27760</v>
      </c>
      <c r="B344">
        <v>6.6921600000000003</v>
      </c>
      <c r="K344" s="1">
        <v>27760</v>
      </c>
      <c r="L344">
        <v>6.6921600000000003</v>
      </c>
    </row>
    <row r="345" spans="1:12" x14ac:dyDescent="0.25">
      <c r="A345" s="1">
        <v>27791</v>
      </c>
      <c r="B345">
        <v>6.2737600000000002</v>
      </c>
      <c r="K345" s="1">
        <v>27791</v>
      </c>
      <c r="L345">
        <v>6.2737600000000002</v>
      </c>
    </row>
    <row r="346" spans="1:12" x14ac:dyDescent="0.25">
      <c r="A346" s="1">
        <v>27820</v>
      </c>
      <c r="B346">
        <v>6.0606099999999996</v>
      </c>
      <c r="K346" s="1">
        <v>27820</v>
      </c>
      <c r="L346">
        <v>6.0606099999999996</v>
      </c>
    </row>
    <row r="347" spans="1:12" x14ac:dyDescent="0.25">
      <c r="A347" s="1">
        <v>27851</v>
      </c>
      <c r="B347">
        <v>5.8490599999999997</v>
      </c>
      <c r="K347" s="1">
        <v>27851</v>
      </c>
      <c r="L347">
        <v>5.8490599999999997</v>
      </c>
    </row>
    <row r="348" spans="1:12" x14ac:dyDescent="0.25">
      <c r="A348" s="1">
        <v>27881</v>
      </c>
      <c r="B348">
        <v>6.21469</v>
      </c>
      <c r="K348" s="1">
        <v>27881</v>
      </c>
      <c r="L348">
        <v>6.21469</v>
      </c>
    </row>
    <row r="349" spans="1:12" x14ac:dyDescent="0.25">
      <c r="A349" s="1">
        <v>27912</v>
      </c>
      <c r="B349">
        <v>5.9813099999999997</v>
      </c>
      <c r="K349" s="1">
        <v>27912</v>
      </c>
      <c r="L349">
        <v>5.9813099999999997</v>
      </c>
    </row>
    <row r="350" spans="1:12" x14ac:dyDescent="0.25">
      <c r="A350" s="1">
        <v>27942</v>
      </c>
      <c r="B350">
        <v>5.5555599999999998</v>
      </c>
      <c r="K350" s="1">
        <v>27942</v>
      </c>
      <c r="L350">
        <v>5.5555599999999998</v>
      </c>
    </row>
    <row r="351" spans="1:12" x14ac:dyDescent="0.25">
      <c r="A351" s="1">
        <v>27973</v>
      </c>
      <c r="B351">
        <v>5.7195600000000004</v>
      </c>
      <c r="K351" s="1">
        <v>27973</v>
      </c>
      <c r="L351">
        <v>5.7195600000000004</v>
      </c>
    </row>
    <row r="352" spans="1:12" x14ac:dyDescent="0.25">
      <c r="A352" s="1">
        <v>28004</v>
      </c>
      <c r="B352">
        <v>5.49451</v>
      </c>
      <c r="K352" s="1">
        <v>28004</v>
      </c>
      <c r="L352">
        <v>5.49451</v>
      </c>
    </row>
    <row r="353" spans="1:12" x14ac:dyDescent="0.25">
      <c r="A353" s="1">
        <v>28034</v>
      </c>
      <c r="B353">
        <v>5.46448</v>
      </c>
      <c r="K353" s="1">
        <v>28034</v>
      </c>
      <c r="L353">
        <v>5.46448</v>
      </c>
    </row>
    <row r="354" spans="1:12" x14ac:dyDescent="0.25">
      <c r="A354" s="1">
        <v>28065</v>
      </c>
      <c r="B354">
        <v>5.0632900000000003</v>
      </c>
      <c r="K354" s="1">
        <v>28065</v>
      </c>
      <c r="L354">
        <v>5.0632900000000003</v>
      </c>
    </row>
    <row r="355" spans="1:12" x14ac:dyDescent="0.25">
      <c r="A355" s="1">
        <v>28095</v>
      </c>
      <c r="B355">
        <v>5.0359699999999998</v>
      </c>
      <c r="K355" s="1">
        <v>28095</v>
      </c>
      <c r="L355">
        <v>5.0359699999999998</v>
      </c>
    </row>
    <row r="356" spans="1:12" x14ac:dyDescent="0.25">
      <c r="A356" s="1">
        <v>28126</v>
      </c>
      <c r="B356">
        <v>5.1971299999999996</v>
      </c>
      <c r="K356" s="1">
        <v>28126</v>
      </c>
      <c r="L356">
        <v>5.1971299999999996</v>
      </c>
    </row>
    <row r="357" spans="1:12" x14ac:dyDescent="0.25">
      <c r="A357" s="1">
        <v>28157</v>
      </c>
      <c r="B357">
        <v>6.0822900000000004</v>
      </c>
      <c r="K357" s="1">
        <v>28157</v>
      </c>
      <c r="L357">
        <v>6.0822900000000004</v>
      </c>
    </row>
    <row r="358" spans="1:12" x14ac:dyDescent="0.25">
      <c r="A358" s="1">
        <v>28185</v>
      </c>
      <c r="B358">
        <v>6.4285699999999997</v>
      </c>
      <c r="K358" s="1">
        <v>28185</v>
      </c>
      <c r="L358">
        <v>6.4285699999999997</v>
      </c>
    </row>
    <row r="359" spans="1:12" x14ac:dyDescent="0.25">
      <c r="A359" s="1">
        <v>28216</v>
      </c>
      <c r="B359">
        <v>6.9518700000000004</v>
      </c>
      <c r="K359" s="1">
        <v>28216</v>
      </c>
      <c r="L359">
        <v>6.9518700000000004</v>
      </c>
    </row>
    <row r="360" spans="1:12" x14ac:dyDescent="0.25">
      <c r="A360" s="1">
        <v>28246</v>
      </c>
      <c r="B360">
        <v>6.73759</v>
      </c>
      <c r="K360" s="1">
        <v>28246</v>
      </c>
      <c r="L360">
        <v>6.73759</v>
      </c>
    </row>
    <row r="361" spans="1:12" x14ac:dyDescent="0.25">
      <c r="A361" s="1">
        <v>28277</v>
      </c>
      <c r="B361">
        <v>6.7019399999999996</v>
      </c>
      <c r="K361" s="1">
        <v>28277</v>
      </c>
      <c r="L361">
        <v>6.7019399999999996</v>
      </c>
    </row>
    <row r="362" spans="1:12" x14ac:dyDescent="0.25">
      <c r="A362" s="1">
        <v>28307</v>
      </c>
      <c r="B362">
        <v>6.6666699999999999</v>
      </c>
      <c r="K362" s="1">
        <v>28307</v>
      </c>
      <c r="L362">
        <v>6.6666699999999999</v>
      </c>
    </row>
    <row r="363" spans="1:12" x14ac:dyDescent="0.25">
      <c r="A363" s="1">
        <v>28338</v>
      </c>
      <c r="B363">
        <v>6.6317599999999999</v>
      </c>
      <c r="K363" s="1">
        <v>28338</v>
      </c>
      <c r="L363">
        <v>6.6317599999999999</v>
      </c>
    </row>
    <row r="364" spans="1:12" x14ac:dyDescent="0.25">
      <c r="A364" s="1">
        <v>28369</v>
      </c>
      <c r="B364">
        <v>6.42361</v>
      </c>
      <c r="K364" s="1">
        <v>28369</v>
      </c>
      <c r="L364">
        <v>6.42361</v>
      </c>
    </row>
    <row r="365" spans="1:12" x14ac:dyDescent="0.25">
      <c r="A365" s="1">
        <v>28399</v>
      </c>
      <c r="B365">
        <v>6.3903299999999996</v>
      </c>
      <c r="K365" s="1">
        <v>28399</v>
      </c>
      <c r="L365">
        <v>6.3903299999999996</v>
      </c>
    </row>
    <row r="366" spans="1:12" x14ac:dyDescent="0.25">
      <c r="A366" s="1">
        <v>28430</v>
      </c>
      <c r="B366">
        <v>6.7125599999999999</v>
      </c>
      <c r="K366" s="1">
        <v>28430</v>
      </c>
      <c r="L366">
        <v>6.7125599999999999</v>
      </c>
    </row>
    <row r="367" spans="1:12" x14ac:dyDescent="0.25">
      <c r="A367" s="1">
        <v>28460</v>
      </c>
      <c r="B367">
        <v>6.6780799999999996</v>
      </c>
      <c r="K367" s="1">
        <v>28460</v>
      </c>
      <c r="L367">
        <v>6.6780799999999996</v>
      </c>
    </row>
    <row r="368" spans="1:12" x14ac:dyDescent="0.25">
      <c r="A368" s="1">
        <v>28491</v>
      </c>
      <c r="B368">
        <v>6.8143099999999999</v>
      </c>
      <c r="K368" s="1">
        <v>28491</v>
      </c>
      <c r="L368">
        <v>6.8143099999999999</v>
      </c>
    </row>
    <row r="369" spans="1:12" x14ac:dyDescent="0.25">
      <c r="A369" s="1">
        <v>28522</v>
      </c>
      <c r="B369">
        <v>6.2394600000000002</v>
      </c>
      <c r="K369" s="1">
        <v>28522</v>
      </c>
      <c r="L369">
        <v>6.2394600000000002</v>
      </c>
    </row>
    <row r="370" spans="1:12" x14ac:dyDescent="0.25">
      <c r="A370" s="1">
        <v>28550</v>
      </c>
      <c r="B370">
        <v>6.3758400000000002</v>
      </c>
      <c r="K370" s="1">
        <v>28550</v>
      </c>
      <c r="L370">
        <v>6.3758400000000002</v>
      </c>
    </row>
    <row r="371" spans="1:12" x14ac:dyDescent="0.25">
      <c r="A371" s="1">
        <v>28581</v>
      </c>
      <c r="B371">
        <v>6.5</v>
      </c>
      <c r="K371" s="1">
        <v>28581</v>
      </c>
      <c r="L371">
        <v>6.5</v>
      </c>
    </row>
    <row r="372" spans="1:12" x14ac:dyDescent="0.25">
      <c r="A372" s="1">
        <v>28611</v>
      </c>
      <c r="B372">
        <v>7.1428599999999998</v>
      </c>
      <c r="K372" s="1">
        <v>28611</v>
      </c>
      <c r="L372">
        <v>7.1428599999999998</v>
      </c>
    </row>
    <row r="373" spans="1:12" x14ac:dyDescent="0.25">
      <c r="A373" s="1">
        <v>28642</v>
      </c>
      <c r="B373">
        <v>7.4380199999999999</v>
      </c>
      <c r="K373" s="1">
        <v>28642</v>
      </c>
      <c r="L373">
        <v>7.4380199999999999</v>
      </c>
    </row>
    <row r="374" spans="1:12" x14ac:dyDescent="0.25">
      <c r="A374" s="1">
        <v>28672</v>
      </c>
      <c r="B374">
        <v>7.7302600000000004</v>
      </c>
      <c r="K374" s="1">
        <v>28672</v>
      </c>
      <c r="L374">
        <v>7.7302600000000004</v>
      </c>
    </row>
    <row r="375" spans="1:12" x14ac:dyDescent="0.25">
      <c r="A375" s="1">
        <v>28703</v>
      </c>
      <c r="B375">
        <v>7.8559700000000001</v>
      </c>
      <c r="K375" s="1">
        <v>28703</v>
      </c>
      <c r="L375">
        <v>7.8559700000000001</v>
      </c>
    </row>
    <row r="376" spans="1:12" x14ac:dyDescent="0.25">
      <c r="A376" s="1">
        <v>28734</v>
      </c>
      <c r="B376">
        <v>8.4828700000000001</v>
      </c>
      <c r="K376" s="1">
        <v>28734</v>
      </c>
      <c r="L376">
        <v>8.4828700000000001</v>
      </c>
    </row>
    <row r="377" spans="1:12" x14ac:dyDescent="0.25">
      <c r="A377" s="1">
        <v>28764</v>
      </c>
      <c r="B377">
        <v>8.9285700000000006</v>
      </c>
      <c r="K377" s="1">
        <v>28764</v>
      </c>
      <c r="L377">
        <v>8.9285700000000006</v>
      </c>
    </row>
    <row r="378" spans="1:12" x14ac:dyDescent="0.25">
      <c r="A378" s="1">
        <v>28795</v>
      </c>
      <c r="B378">
        <v>8.8709699999999998</v>
      </c>
      <c r="K378" s="1">
        <v>28795</v>
      </c>
      <c r="L378">
        <v>8.8709699999999998</v>
      </c>
    </row>
    <row r="379" spans="1:12" x14ac:dyDescent="0.25">
      <c r="A379" s="1">
        <v>28825</v>
      </c>
      <c r="B379">
        <v>8.9887599999999992</v>
      </c>
      <c r="K379" s="1">
        <v>28825</v>
      </c>
      <c r="L379">
        <v>8.9887599999999992</v>
      </c>
    </row>
    <row r="380" spans="1:12" x14ac:dyDescent="0.25">
      <c r="A380" s="1">
        <v>28856</v>
      </c>
      <c r="B380">
        <v>9.2504000000000008</v>
      </c>
      <c r="K380" s="1">
        <v>28856</v>
      </c>
      <c r="L380">
        <v>9.2504000000000008</v>
      </c>
    </row>
    <row r="381" spans="1:12" x14ac:dyDescent="0.25">
      <c r="A381" s="1">
        <v>28887</v>
      </c>
      <c r="B381">
        <v>9.8412699999999997</v>
      </c>
      <c r="K381" s="1">
        <v>28887</v>
      </c>
      <c r="L381">
        <v>9.8412699999999997</v>
      </c>
    </row>
    <row r="382" spans="1:12" x14ac:dyDescent="0.25">
      <c r="A382" s="1">
        <v>28915</v>
      </c>
      <c r="B382">
        <v>10.252370000000001</v>
      </c>
      <c r="K382" s="1">
        <v>28915</v>
      </c>
      <c r="L382">
        <v>10.252370000000001</v>
      </c>
    </row>
    <row r="383" spans="1:12" x14ac:dyDescent="0.25">
      <c r="A383" s="1">
        <v>28946</v>
      </c>
      <c r="B383">
        <v>10.48513</v>
      </c>
      <c r="K383" s="1">
        <v>28946</v>
      </c>
      <c r="L383">
        <v>10.48513</v>
      </c>
    </row>
    <row r="384" spans="1:12" x14ac:dyDescent="0.25">
      <c r="A384" s="1">
        <v>28976</v>
      </c>
      <c r="B384">
        <v>10.69767</v>
      </c>
      <c r="K384" s="1">
        <v>28976</v>
      </c>
      <c r="L384">
        <v>10.69767</v>
      </c>
    </row>
    <row r="385" spans="1:12" x14ac:dyDescent="0.25">
      <c r="A385" s="1">
        <v>29007</v>
      </c>
      <c r="B385">
        <v>11.076919999999999</v>
      </c>
      <c r="K385" s="1">
        <v>29007</v>
      </c>
      <c r="L385">
        <v>11.076919999999999</v>
      </c>
    </row>
    <row r="386" spans="1:12" x14ac:dyDescent="0.25">
      <c r="A386" s="1">
        <v>29037</v>
      </c>
      <c r="B386">
        <v>11.450379999999999</v>
      </c>
      <c r="K386" s="1">
        <v>29037</v>
      </c>
      <c r="L386">
        <v>11.450379999999999</v>
      </c>
    </row>
    <row r="387" spans="1:12" x14ac:dyDescent="0.25">
      <c r="A387" s="1">
        <v>29068</v>
      </c>
      <c r="B387">
        <v>11.836119999999999</v>
      </c>
      <c r="K387" s="1">
        <v>29068</v>
      </c>
      <c r="L387">
        <v>11.836119999999999</v>
      </c>
    </row>
    <row r="388" spans="1:12" x14ac:dyDescent="0.25">
      <c r="A388" s="1">
        <v>29099</v>
      </c>
      <c r="B388">
        <v>11.8797</v>
      </c>
      <c r="K388" s="1">
        <v>29099</v>
      </c>
      <c r="L388">
        <v>11.8797</v>
      </c>
    </row>
    <row r="389" spans="1:12" x14ac:dyDescent="0.25">
      <c r="A389" s="1">
        <v>29129</v>
      </c>
      <c r="B389">
        <v>12.071540000000001</v>
      </c>
      <c r="K389" s="1">
        <v>29129</v>
      </c>
      <c r="L389">
        <v>12.071540000000001</v>
      </c>
    </row>
    <row r="390" spans="1:12" x14ac:dyDescent="0.25">
      <c r="A390" s="1">
        <v>29160</v>
      </c>
      <c r="B390">
        <v>12.59259</v>
      </c>
      <c r="K390" s="1">
        <v>29160</v>
      </c>
      <c r="L390">
        <v>12.59259</v>
      </c>
    </row>
    <row r="391" spans="1:12" x14ac:dyDescent="0.25">
      <c r="A391" s="1">
        <v>29190</v>
      </c>
      <c r="B391">
        <v>13.25479</v>
      </c>
      <c r="K391" s="1">
        <v>29190</v>
      </c>
      <c r="L391">
        <v>13.25479</v>
      </c>
    </row>
    <row r="392" spans="1:12" x14ac:dyDescent="0.25">
      <c r="A392" s="1">
        <v>29221</v>
      </c>
      <c r="B392">
        <v>13.86861</v>
      </c>
      <c r="K392" s="1">
        <v>29221</v>
      </c>
      <c r="L392">
        <v>13.86861</v>
      </c>
    </row>
    <row r="393" spans="1:12" x14ac:dyDescent="0.25">
      <c r="A393" s="1">
        <v>29252</v>
      </c>
      <c r="B393">
        <v>14.161849999999999</v>
      </c>
      <c r="K393" s="1">
        <v>29252</v>
      </c>
      <c r="L393">
        <v>14.161849999999999</v>
      </c>
    </row>
    <row r="394" spans="1:12" x14ac:dyDescent="0.25">
      <c r="A394" s="1">
        <v>29281</v>
      </c>
      <c r="B394">
        <v>14.592269999999999</v>
      </c>
      <c r="K394" s="1">
        <v>29281</v>
      </c>
      <c r="L394">
        <v>14.592269999999999</v>
      </c>
    </row>
    <row r="395" spans="1:12" x14ac:dyDescent="0.25">
      <c r="A395" s="1">
        <v>29312</v>
      </c>
      <c r="B395">
        <v>14.58924</v>
      </c>
      <c r="K395" s="1">
        <v>29312</v>
      </c>
      <c r="L395">
        <v>14.58924</v>
      </c>
    </row>
    <row r="396" spans="1:12" x14ac:dyDescent="0.25">
      <c r="A396" s="1">
        <v>29342</v>
      </c>
      <c r="B396">
        <v>14.42577</v>
      </c>
      <c r="K396" s="1">
        <v>29342</v>
      </c>
      <c r="L396">
        <v>14.42577</v>
      </c>
    </row>
    <row r="397" spans="1:12" x14ac:dyDescent="0.25">
      <c r="A397" s="1">
        <v>29373</v>
      </c>
      <c r="B397">
        <v>14.265930000000001</v>
      </c>
      <c r="K397" s="1">
        <v>29373</v>
      </c>
      <c r="L397">
        <v>14.265930000000001</v>
      </c>
    </row>
    <row r="398" spans="1:12" x14ac:dyDescent="0.25">
      <c r="A398" s="1">
        <v>29403</v>
      </c>
      <c r="B398">
        <v>13.150679999999999</v>
      </c>
      <c r="K398" s="1">
        <v>29403</v>
      </c>
      <c r="L398">
        <v>13.150679999999999</v>
      </c>
    </row>
    <row r="399" spans="1:12" x14ac:dyDescent="0.25">
      <c r="A399" s="1">
        <v>29434</v>
      </c>
      <c r="B399">
        <v>12.890090000000001</v>
      </c>
      <c r="K399" s="1">
        <v>29434</v>
      </c>
      <c r="L399">
        <v>12.890090000000001</v>
      </c>
    </row>
    <row r="400" spans="1:12" x14ac:dyDescent="0.25">
      <c r="A400" s="1">
        <v>29465</v>
      </c>
      <c r="B400">
        <v>12.76882</v>
      </c>
      <c r="K400" s="1">
        <v>29465</v>
      </c>
      <c r="L400">
        <v>12.76882</v>
      </c>
    </row>
    <row r="401" spans="1:12" x14ac:dyDescent="0.25">
      <c r="A401" s="1">
        <v>29495</v>
      </c>
      <c r="B401">
        <v>12.63298</v>
      </c>
      <c r="K401" s="1">
        <v>29495</v>
      </c>
      <c r="L401">
        <v>12.63298</v>
      </c>
    </row>
    <row r="402" spans="1:12" x14ac:dyDescent="0.25">
      <c r="A402" s="1">
        <v>29526</v>
      </c>
      <c r="B402">
        <v>12.63158</v>
      </c>
      <c r="K402" s="1">
        <v>29526</v>
      </c>
      <c r="L402">
        <v>12.63158</v>
      </c>
    </row>
    <row r="403" spans="1:12" x14ac:dyDescent="0.25">
      <c r="A403" s="1">
        <v>29556</v>
      </c>
      <c r="B403">
        <v>12.35371</v>
      </c>
      <c r="K403" s="1">
        <v>29556</v>
      </c>
      <c r="L403">
        <v>12.35371</v>
      </c>
    </row>
    <row r="404" spans="1:12" x14ac:dyDescent="0.25">
      <c r="A404" s="1">
        <v>29587</v>
      </c>
      <c r="B404">
        <v>11.79487</v>
      </c>
      <c r="K404" s="1">
        <v>29587</v>
      </c>
      <c r="L404">
        <v>11.79487</v>
      </c>
    </row>
    <row r="405" spans="1:12" x14ac:dyDescent="0.25">
      <c r="A405" s="1">
        <v>29618</v>
      </c>
      <c r="B405">
        <v>11.39241</v>
      </c>
      <c r="K405" s="1">
        <v>29618</v>
      </c>
      <c r="L405">
        <v>11.39241</v>
      </c>
    </row>
    <row r="406" spans="1:12" x14ac:dyDescent="0.25">
      <c r="A406" s="1">
        <v>29646</v>
      </c>
      <c r="B406">
        <v>10.611739999999999</v>
      </c>
      <c r="K406" s="1">
        <v>29646</v>
      </c>
      <c r="L406">
        <v>10.611739999999999</v>
      </c>
    </row>
    <row r="407" spans="1:12" x14ac:dyDescent="0.25">
      <c r="A407" s="1">
        <v>29677</v>
      </c>
      <c r="B407">
        <v>10.13597</v>
      </c>
      <c r="K407" s="1">
        <v>29677</v>
      </c>
      <c r="L407">
        <v>10.13597</v>
      </c>
    </row>
    <row r="408" spans="1:12" x14ac:dyDescent="0.25">
      <c r="A408" s="1">
        <v>29707</v>
      </c>
      <c r="B408">
        <v>9.7919199999999993</v>
      </c>
      <c r="K408" s="1">
        <v>29707</v>
      </c>
      <c r="L408">
        <v>9.7919199999999993</v>
      </c>
    </row>
    <row r="409" spans="1:12" x14ac:dyDescent="0.25">
      <c r="A409" s="1">
        <v>29738</v>
      </c>
      <c r="B409">
        <v>9.6969700000000003</v>
      </c>
      <c r="K409" s="1">
        <v>29738</v>
      </c>
      <c r="L409">
        <v>9.6969700000000003</v>
      </c>
    </row>
    <row r="410" spans="1:12" x14ac:dyDescent="0.25">
      <c r="A410" s="1">
        <v>29768</v>
      </c>
      <c r="B410">
        <v>10.77482</v>
      </c>
      <c r="K410" s="1">
        <v>29768</v>
      </c>
      <c r="L410">
        <v>10.77482</v>
      </c>
    </row>
    <row r="411" spans="1:12" x14ac:dyDescent="0.25">
      <c r="A411" s="1">
        <v>29799</v>
      </c>
      <c r="B411">
        <v>10.817310000000001</v>
      </c>
      <c r="K411" s="1">
        <v>29799</v>
      </c>
      <c r="L411">
        <v>10.817310000000001</v>
      </c>
    </row>
    <row r="412" spans="1:12" x14ac:dyDescent="0.25">
      <c r="A412" s="1">
        <v>29830</v>
      </c>
      <c r="B412">
        <v>10.965439999999999</v>
      </c>
      <c r="K412" s="1">
        <v>29830</v>
      </c>
      <c r="L412">
        <v>10.965439999999999</v>
      </c>
    </row>
    <row r="413" spans="1:12" x14ac:dyDescent="0.25">
      <c r="A413" s="1">
        <v>29860</v>
      </c>
      <c r="B413">
        <v>10.27155</v>
      </c>
      <c r="K413" s="1">
        <v>29860</v>
      </c>
      <c r="L413">
        <v>10.27155</v>
      </c>
    </row>
    <row r="414" spans="1:12" x14ac:dyDescent="0.25">
      <c r="A414" s="1">
        <v>29891</v>
      </c>
      <c r="B414">
        <v>9.57944</v>
      </c>
      <c r="K414" s="1">
        <v>29891</v>
      </c>
      <c r="L414">
        <v>9.57944</v>
      </c>
    </row>
    <row r="415" spans="1:12" x14ac:dyDescent="0.25">
      <c r="A415" s="1">
        <v>29921</v>
      </c>
      <c r="B415">
        <v>8.9120399999999993</v>
      </c>
      <c r="K415" s="1">
        <v>29921</v>
      </c>
      <c r="L415">
        <v>8.9120399999999993</v>
      </c>
    </row>
    <row r="416" spans="1:12" x14ac:dyDescent="0.25">
      <c r="A416" s="1">
        <v>29952</v>
      </c>
      <c r="B416">
        <v>8.2568800000000007</v>
      </c>
      <c r="K416" s="1">
        <v>29952</v>
      </c>
      <c r="L416">
        <v>8.2568800000000007</v>
      </c>
    </row>
    <row r="417" spans="1:12" x14ac:dyDescent="0.25">
      <c r="A417" s="1">
        <v>29983</v>
      </c>
      <c r="B417">
        <v>7.6136400000000002</v>
      </c>
      <c r="K417" s="1">
        <v>29983</v>
      </c>
      <c r="L417">
        <v>7.6136400000000002</v>
      </c>
    </row>
    <row r="418" spans="1:12" x14ac:dyDescent="0.25">
      <c r="A418" s="1">
        <v>30011</v>
      </c>
      <c r="B418">
        <v>6.8848799999999999</v>
      </c>
      <c r="K418" s="1">
        <v>30011</v>
      </c>
      <c r="L418">
        <v>6.8848799999999999</v>
      </c>
    </row>
    <row r="419" spans="1:12" x14ac:dyDescent="0.25">
      <c r="A419" s="1">
        <v>30042</v>
      </c>
      <c r="B419">
        <v>6.6217699999999997</v>
      </c>
      <c r="K419" s="1">
        <v>30042</v>
      </c>
      <c r="L419">
        <v>6.6217699999999997</v>
      </c>
    </row>
    <row r="420" spans="1:12" x14ac:dyDescent="0.25">
      <c r="A420" s="1">
        <v>30072</v>
      </c>
      <c r="B420">
        <v>6.9119299999999999</v>
      </c>
      <c r="K420" s="1">
        <v>30072</v>
      </c>
      <c r="L420">
        <v>6.9119299999999999</v>
      </c>
    </row>
    <row r="421" spans="1:12" x14ac:dyDescent="0.25">
      <c r="A421" s="1">
        <v>30103</v>
      </c>
      <c r="B421">
        <v>7.1823199999999998</v>
      </c>
      <c r="K421" s="1">
        <v>30103</v>
      </c>
      <c r="L421">
        <v>7.1823199999999998</v>
      </c>
    </row>
    <row r="422" spans="1:12" x14ac:dyDescent="0.25">
      <c r="A422" s="1">
        <v>30133</v>
      </c>
      <c r="B422">
        <v>6.5573800000000002</v>
      </c>
      <c r="K422" s="1">
        <v>30133</v>
      </c>
      <c r="L422">
        <v>6.5573800000000002</v>
      </c>
    </row>
    <row r="423" spans="1:12" x14ac:dyDescent="0.25">
      <c r="A423" s="1">
        <v>30164</v>
      </c>
      <c r="B423">
        <v>5.9652900000000004</v>
      </c>
      <c r="K423" s="1">
        <v>30164</v>
      </c>
      <c r="L423">
        <v>5.9652900000000004</v>
      </c>
    </row>
    <row r="424" spans="1:12" x14ac:dyDescent="0.25">
      <c r="A424" s="1">
        <v>30195</v>
      </c>
      <c r="B424">
        <v>4.9409200000000002</v>
      </c>
      <c r="K424" s="1">
        <v>30195</v>
      </c>
      <c r="L424">
        <v>4.9409200000000002</v>
      </c>
    </row>
    <row r="425" spans="1:12" x14ac:dyDescent="0.25">
      <c r="A425" s="1">
        <v>30225</v>
      </c>
      <c r="B425">
        <v>5.0321199999999999</v>
      </c>
      <c r="K425" s="1">
        <v>30225</v>
      </c>
      <c r="L425">
        <v>5.0321199999999999</v>
      </c>
    </row>
    <row r="426" spans="1:12" x14ac:dyDescent="0.25">
      <c r="A426" s="1">
        <v>30256</v>
      </c>
      <c r="B426">
        <v>4.4776100000000003</v>
      </c>
      <c r="K426" s="1">
        <v>30256</v>
      </c>
      <c r="L426">
        <v>4.4776100000000003</v>
      </c>
    </row>
    <row r="427" spans="1:12" x14ac:dyDescent="0.25">
      <c r="A427" s="1">
        <v>30286</v>
      </c>
      <c r="B427">
        <v>3.82572</v>
      </c>
      <c r="K427" s="1">
        <v>30286</v>
      </c>
      <c r="L427">
        <v>3.82572</v>
      </c>
    </row>
    <row r="428" spans="1:12" x14ac:dyDescent="0.25">
      <c r="A428" s="1">
        <v>30317</v>
      </c>
      <c r="B428">
        <v>3.70763</v>
      </c>
      <c r="K428" s="1">
        <v>30317</v>
      </c>
      <c r="L428">
        <v>3.70763</v>
      </c>
    </row>
    <row r="429" spans="1:12" x14ac:dyDescent="0.25">
      <c r="A429" s="1">
        <v>30348</v>
      </c>
      <c r="B429">
        <v>3.4846900000000001</v>
      </c>
      <c r="K429" s="1">
        <v>30348</v>
      </c>
      <c r="L429">
        <v>3.4846900000000001</v>
      </c>
    </row>
    <row r="430" spans="1:12" x14ac:dyDescent="0.25">
      <c r="A430" s="1">
        <v>30376</v>
      </c>
      <c r="B430">
        <v>3.59029</v>
      </c>
      <c r="K430" s="1">
        <v>30376</v>
      </c>
      <c r="L430">
        <v>3.59029</v>
      </c>
    </row>
    <row r="431" spans="1:12" x14ac:dyDescent="0.25">
      <c r="A431" s="1">
        <v>30407</v>
      </c>
      <c r="B431">
        <v>4</v>
      </c>
      <c r="K431" s="1">
        <v>30407</v>
      </c>
      <c r="L431">
        <v>4</v>
      </c>
    </row>
    <row r="432" spans="1:12" x14ac:dyDescent="0.25">
      <c r="A432" s="1">
        <v>30437</v>
      </c>
      <c r="B432">
        <v>3.4410799999999999</v>
      </c>
      <c r="K432" s="1">
        <v>30437</v>
      </c>
      <c r="L432">
        <v>3.4410799999999999</v>
      </c>
    </row>
    <row r="433" spans="1:12" x14ac:dyDescent="0.25">
      <c r="A433" s="1">
        <v>30468</v>
      </c>
      <c r="B433">
        <v>2.4742299999999999</v>
      </c>
      <c r="K433" s="1">
        <v>30468</v>
      </c>
      <c r="L433">
        <v>2.4742299999999999</v>
      </c>
    </row>
    <row r="434" spans="1:12" x14ac:dyDescent="0.25">
      <c r="A434" s="1">
        <v>30498</v>
      </c>
      <c r="B434">
        <v>2.3589699999999998</v>
      </c>
      <c r="K434" s="1">
        <v>30498</v>
      </c>
      <c r="L434">
        <v>2.3589699999999998</v>
      </c>
    </row>
    <row r="435" spans="1:12" x14ac:dyDescent="0.25">
      <c r="A435" s="1">
        <v>30529</v>
      </c>
      <c r="B435">
        <v>2.4565000000000001</v>
      </c>
      <c r="K435" s="1">
        <v>30529</v>
      </c>
      <c r="L435">
        <v>2.4565000000000001</v>
      </c>
    </row>
    <row r="436" spans="1:12" x14ac:dyDescent="0.25">
      <c r="A436" s="1">
        <v>30560</v>
      </c>
      <c r="B436">
        <v>2.76356</v>
      </c>
      <c r="K436" s="1">
        <v>30560</v>
      </c>
      <c r="L436">
        <v>2.76356</v>
      </c>
    </row>
    <row r="437" spans="1:12" x14ac:dyDescent="0.25">
      <c r="A437" s="1">
        <v>30590</v>
      </c>
      <c r="B437">
        <v>2.7522899999999999</v>
      </c>
      <c r="K437" s="1">
        <v>30590</v>
      </c>
      <c r="L437">
        <v>2.7522899999999999</v>
      </c>
    </row>
    <row r="438" spans="1:12" x14ac:dyDescent="0.25">
      <c r="A438" s="1">
        <v>30621</v>
      </c>
      <c r="B438">
        <v>3.1632699999999998</v>
      </c>
      <c r="K438" s="1">
        <v>30621</v>
      </c>
      <c r="L438">
        <v>3.1632699999999998</v>
      </c>
    </row>
    <row r="439" spans="1:12" x14ac:dyDescent="0.25">
      <c r="A439" s="1">
        <v>30651</v>
      </c>
      <c r="B439">
        <v>3.7871000000000001</v>
      </c>
      <c r="K439" s="1">
        <v>30651</v>
      </c>
      <c r="L439">
        <v>3.7871000000000001</v>
      </c>
    </row>
    <row r="440" spans="1:12" x14ac:dyDescent="0.25">
      <c r="A440" s="1">
        <v>30682</v>
      </c>
      <c r="B440">
        <v>4.2900900000000002</v>
      </c>
      <c r="K440" s="1">
        <v>30682</v>
      </c>
      <c r="L440">
        <v>4.2900900000000002</v>
      </c>
    </row>
    <row r="441" spans="1:12" x14ac:dyDescent="0.25">
      <c r="A441" s="1">
        <v>30713</v>
      </c>
      <c r="B441">
        <v>4.6938800000000001</v>
      </c>
      <c r="K441" s="1">
        <v>30713</v>
      </c>
      <c r="L441">
        <v>4.6938800000000001</v>
      </c>
    </row>
    <row r="442" spans="1:12" x14ac:dyDescent="0.25">
      <c r="A442" s="1">
        <v>30742</v>
      </c>
      <c r="B442">
        <v>4.89297</v>
      </c>
      <c r="K442" s="1">
        <v>30742</v>
      </c>
      <c r="L442">
        <v>4.89297</v>
      </c>
    </row>
    <row r="443" spans="1:12" x14ac:dyDescent="0.25">
      <c r="A443" s="1">
        <v>30773</v>
      </c>
      <c r="B443">
        <v>4.5546600000000002</v>
      </c>
      <c r="K443" s="1">
        <v>30773</v>
      </c>
      <c r="L443">
        <v>4.5546600000000002</v>
      </c>
    </row>
    <row r="444" spans="1:12" x14ac:dyDescent="0.25">
      <c r="A444" s="1">
        <v>30803</v>
      </c>
      <c r="B444">
        <v>4.3346799999999996</v>
      </c>
      <c r="K444" s="1">
        <v>30803</v>
      </c>
      <c r="L444">
        <v>4.3346799999999996</v>
      </c>
    </row>
    <row r="445" spans="1:12" x14ac:dyDescent="0.25">
      <c r="A445" s="1">
        <v>30834</v>
      </c>
      <c r="B445">
        <v>4.3259600000000002</v>
      </c>
      <c r="K445" s="1">
        <v>30834</v>
      </c>
      <c r="L445">
        <v>4.3259600000000002</v>
      </c>
    </row>
    <row r="446" spans="1:12" x14ac:dyDescent="0.25">
      <c r="A446" s="1">
        <v>30864</v>
      </c>
      <c r="B446">
        <v>4.3086200000000003</v>
      </c>
      <c r="K446" s="1">
        <v>30864</v>
      </c>
      <c r="L446">
        <v>4.3086200000000003</v>
      </c>
    </row>
    <row r="447" spans="1:12" x14ac:dyDescent="0.25">
      <c r="A447" s="1">
        <v>30895</v>
      </c>
      <c r="B447">
        <v>4.2957000000000001</v>
      </c>
      <c r="K447" s="1">
        <v>30895</v>
      </c>
      <c r="L447">
        <v>4.2957000000000001</v>
      </c>
    </row>
    <row r="448" spans="1:12" x14ac:dyDescent="0.25">
      <c r="A448" s="1">
        <v>30926</v>
      </c>
      <c r="B448">
        <v>4.28287</v>
      </c>
      <c r="K448" s="1">
        <v>30926</v>
      </c>
      <c r="L448">
        <v>4.28287</v>
      </c>
    </row>
    <row r="449" spans="1:12" x14ac:dyDescent="0.25">
      <c r="A449" s="1">
        <v>30956</v>
      </c>
      <c r="B449">
        <v>4.2658699999999996</v>
      </c>
      <c r="K449" s="1">
        <v>30956</v>
      </c>
      <c r="L449">
        <v>4.2658699999999996</v>
      </c>
    </row>
    <row r="450" spans="1:12" x14ac:dyDescent="0.25">
      <c r="A450" s="1">
        <v>30987</v>
      </c>
      <c r="B450">
        <v>4.1543000000000001</v>
      </c>
      <c r="K450" s="1">
        <v>30987</v>
      </c>
      <c r="L450">
        <v>4.1543000000000001</v>
      </c>
    </row>
    <row r="451" spans="1:12" x14ac:dyDescent="0.25">
      <c r="A451" s="1">
        <v>31017</v>
      </c>
      <c r="B451">
        <v>4.0433899999999996</v>
      </c>
      <c r="K451" s="1">
        <v>31017</v>
      </c>
      <c r="L451">
        <v>4.0433899999999996</v>
      </c>
    </row>
    <row r="452" spans="1:12" x14ac:dyDescent="0.25">
      <c r="A452" s="1">
        <v>31048</v>
      </c>
      <c r="B452">
        <v>3.5259499999999999</v>
      </c>
      <c r="K452" s="1">
        <v>31048</v>
      </c>
      <c r="L452">
        <v>3.5259499999999999</v>
      </c>
    </row>
    <row r="453" spans="1:12" x14ac:dyDescent="0.25">
      <c r="A453" s="1">
        <v>31079</v>
      </c>
      <c r="B453">
        <v>3.6062400000000001</v>
      </c>
      <c r="K453" s="1">
        <v>31079</v>
      </c>
      <c r="L453">
        <v>3.6062400000000001</v>
      </c>
    </row>
    <row r="454" spans="1:12" x14ac:dyDescent="0.25">
      <c r="A454" s="1">
        <v>31107</v>
      </c>
      <c r="B454">
        <v>3.7900900000000002</v>
      </c>
      <c r="K454" s="1">
        <v>31107</v>
      </c>
      <c r="L454">
        <v>3.7900900000000002</v>
      </c>
    </row>
    <row r="455" spans="1:12" x14ac:dyDescent="0.25">
      <c r="A455" s="1">
        <v>31138</v>
      </c>
      <c r="B455">
        <v>3.5817999999999999</v>
      </c>
      <c r="K455" s="1">
        <v>31138</v>
      </c>
      <c r="L455">
        <v>3.5817999999999999</v>
      </c>
    </row>
    <row r="456" spans="1:12" x14ac:dyDescent="0.25">
      <c r="A456" s="1">
        <v>31168</v>
      </c>
      <c r="B456">
        <v>3.5748799999999998</v>
      </c>
      <c r="K456" s="1">
        <v>31168</v>
      </c>
      <c r="L456">
        <v>3.5748799999999998</v>
      </c>
    </row>
    <row r="457" spans="1:12" x14ac:dyDescent="0.25">
      <c r="A457" s="1">
        <v>31199</v>
      </c>
      <c r="B457">
        <v>3.6644199999999998</v>
      </c>
      <c r="K457" s="1">
        <v>31199</v>
      </c>
      <c r="L457">
        <v>3.6644199999999998</v>
      </c>
    </row>
    <row r="458" spans="1:12" x14ac:dyDescent="0.25">
      <c r="A458" s="1">
        <v>31229</v>
      </c>
      <c r="B458">
        <v>3.4582099999999998</v>
      </c>
      <c r="K458" s="1">
        <v>31229</v>
      </c>
      <c r="L458">
        <v>3.4582099999999998</v>
      </c>
    </row>
    <row r="459" spans="1:12" x14ac:dyDescent="0.25">
      <c r="A459" s="1">
        <v>31260</v>
      </c>
      <c r="B459">
        <v>3.35249</v>
      </c>
      <c r="K459" s="1">
        <v>31260</v>
      </c>
      <c r="L459">
        <v>3.35249</v>
      </c>
    </row>
    <row r="460" spans="1:12" x14ac:dyDescent="0.25">
      <c r="A460" s="1">
        <v>31291</v>
      </c>
      <c r="B460">
        <v>3.2473700000000001</v>
      </c>
      <c r="K460" s="1">
        <v>31291</v>
      </c>
      <c r="L460">
        <v>3.2473700000000001</v>
      </c>
    </row>
    <row r="461" spans="1:12" x14ac:dyDescent="0.25">
      <c r="A461" s="1">
        <v>31321</v>
      </c>
      <c r="B461">
        <v>3.2350099999999999</v>
      </c>
      <c r="K461" s="1">
        <v>31321</v>
      </c>
      <c r="L461">
        <v>3.2350099999999999</v>
      </c>
    </row>
    <row r="462" spans="1:12" x14ac:dyDescent="0.25">
      <c r="A462" s="1">
        <v>31352</v>
      </c>
      <c r="B462">
        <v>3.5137700000000001</v>
      </c>
      <c r="K462" s="1">
        <v>31352</v>
      </c>
      <c r="L462">
        <v>3.5137700000000001</v>
      </c>
    </row>
    <row r="463" spans="1:12" x14ac:dyDescent="0.25">
      <c r="A463" s="1">
        <v>31382</v>
      </c>
      <c r="B463">
        <v>3.7914699999999999</v>
      </c>
      <c r="K463" s="1">
        <v>31382</v>
      </c>
      <c r="L463">
        <v>3.7914699999999999</v>
      </c>
    </row>
    <row r="464" spans="1:12" x14ac:dyDescent="0.25">
      <c r="A464" s="1">
        <v>31413</v>
      </c>
      <c r="B464">
        <v>3.9735100000000001</v>
      </c>
      <c r="K464" s="1">
        <v>31413</v>
      </c>
      <c r="L464">
        <v>3.9735100000000001</v>
      </c>
    </row>
    <row r="465" spans="1:12" x14ac:dyDescent="0.25">
      <c r="A465" s="1">
        <v>31444</v>
      </c>
      <c r="B465">
        <v>3.1984900000000001</v>
      </c>
      <c r="K465" s="1">
        <v>31444</v>
      </c>
      <c r="L465">
        <v>3.1984900000000001</v>
      </c>
    </row>
    <row r="466" spans="1:12" x14ac:dyDescent="0.25">
      <c r="A466" s="1">
        <v>31472</v>
      </c>
      <c r="B466">
        <v>2.1535600000000001</v>
      </c>
      <c r="K466" s="1">
        <v>31472</v>
      </c>
      <c r="L466">
        <v>2.1535600000000001</v>
      </c>
    </row>
    <row r="467" spans="1:12" x14ac:dyDescent="0.25">
      <c r="A467" s="1">
        <v>31503</v>
      </c>
      <c r="B467">
        <v>1.5887899999999999</v>
      </c>
      <c r="K467" s="1">
        <v>31503</v>
      </c>
      <c r="L467">
        <v>1.5887899999999999</v>
      </c>
    </row>
    <row r="468" spans="1:12" x14ac:dyDescent="0.25">
      <c r="A468" s="1">
        <v>31533</v>
      </c>
      <c r="B468">
        <v>1.6791</v>
      </c>
      <c r="K468" s="1">
        <v>31533</v>
      </c>
      <c r="L468">
        <v>1.6791</v>
      </c>
    </row>
    <row r="469" spans="1:12" x14ac:dyDescent="0.25">
      <c r="A469" s="1">
        <v>31564</v>
      </c>
      <c r="B469">
        <v>1.7674399999999999</v>
      </c>
      <c r="K469" s="1">
        <v>31564</v>
      </c>
      <c r="L469">
        <v>1.7674399999999999</v>
      </c>
    </row>
    <row r="470" spans="1:12" x14ac:dyDescent="0.25">
      <c r="A470" s="1">
        <v>31594</v>
      </c>
      <c r="B470">
        <v>1.6713100000000001</v>
      </c>
      <c r="K470" s="1">
        <v>31594</v>
      </c>
      <c r="L470">
        <v>1.6713100000000001</v>
      </c>
    </row>
    <row r="471" spans="1:12" x14ac:dyDescent="0.25">
      <c r="A471" s="1">
        <v>31625</v>
      </c>
      <c r="B471">
        <v>1.5755300000000001</v>
      </c>
      <c r="K471" s="1">
        <v>31625</v>
      </c>
      <c r="L471">
        <v>1.5755300000000001</v>
      </c>
    </row>
    <row r="472" spans="1:12" x14ac:dyDescent="0.25">
      <c r="A472" s="1">
        <v>31656</v>
      </c>
      <c r="B472">
        <v>1.75763</v>
      </c>
      <c r="K472" s="1">
        <v>31656</v>
      </c>
      <c r="L472">
        <v>1.75763</v>
      </c>
    </row>
    <row r="473" spans="1:12" x14ac:dyDescent="0.25">
      <c r="A473" s="1">
        <v>31686</v>
      </c>
      <c r="B473">
        <v>1.5668200000000001</v>
      </c>
      <c r="K473" s="1">
        <v>31686</v>
      </c>
      <c r="L473">
        <v>1.5668200000000001</v>
      </c>
    </row>
    <row r="474" spans="1:12" x14ac:dyDescent="0.25">
      <c r="A474" s="1">
        <v>31717</v>
      </c>
      <c r="B474">
        <v>1.2844</v>
      </c>
      <c r="K474" s="1">
        <v>31717</v>
      </c>
      <c r="L474">
        <v>1.2844</v>
      </c>
    </row>
    <row r="475" spans="1:12" x14ac:dyDescent="0.25">
      <c r="A475" s="1">
        <v>31747</v>
      </c>
      <c r="B475">
        <v>1.1872100000000001</v>
      </c>
      <c r="K475" s="1">
        <v>31747</v>
      </c>
      <c r="L475">
        <v>1.1872100000000001</v>
      </c>
    </row>
    <row r="476" spans="1:12" x14ac:dyDescent="0.25">
      <c r="A476" s="1">
        <v>31778</v>
      </c>
      <c r="B476">
        <v>1.3648800000000001</v>
      </c>
      <c r="K476" s="1">
        <v>31778</v>
      </c>
      <c r="L476">
        <v>1.3648800000000001</v>
      </c>
    </row>
    <row r="477" spans="1:12" x14ac:dyDescent="0.25">
      <c r="A477" s="1">
        <v>31809</v>
      </c>
      <c r="B477">
        <v>1.91431</v>
      </c>
      <c r="K477" s="1">
        <v>31809</v>
      </c>
      <c r="L477">
        <v>1.91431</v>
      </c>
    </row>
    <row r="478" spans="1:12" x14ac:dyDescent="0.25">
      <c r="A478" s="1">
        <v>31837</v>
      </c>
      <c r="B478">
        <v>2.8414299999999999</v>
      </c>
      <c r="K478" s="1">
        <v>31837</v>
      </c>
      <c r="L478">
        <v>2.8414299999999999</v>
      </c>
    </row>
    <row r="479" spans="1:12" x14ac:dyDescent="0.25">
      <c r="A479" s="1">
        <v>31868</v>
      </c>
      <c r="B479">
        <v>3.6798500000000001</v>
      </c>
      <c r="K479" s="1">
        <v>31868</v>
      </c>
      <c r="L479">
        <v>3.6798500000000001</v>
      </c>
    </row>
    <row r="480" spans="1:12" x14ac:dyDescent="0.25">
      <c r="A480" s="1">
        <v>31898</v>
      </c>
      <c r="B480">
        <v>3.6697199999999999</v>
      </c>
      <c r="K480" s="1">
        <v>31898</v>
      </c>
      <c r="L480">
        <v>3.6697199999999999</v>
      </c>
    </row>
    <row r="481" spans="1:12" x14ac:dyDescent="0.25">
      <c r="A481" s="1">
        <v>31929</v>
      </c>
      <c r="B481">
        <v>3.7477100000000001</v>
      </c>
      <c r="K481" s="1">
        <v>31929</v>
      </c>
      <c r="L481">
        <v>3.7477100000000001</v>
      </c>
    </row>
    <row r="482" spans="1:12" x14ac:dyDescent="0.25">
      <c r="A482" s="1">
        <v>31959</v>
      </c>
      <c r="B482">
        <v>3.9269400000000001</v>
      </c>
      <c r="K482" s="1">
        <v>31959</v>
      </c>
      <c r="L482">
        <v>3.9269400000000001</v>
      </c>
    </row>
    <row r="483" spans="1:12" x14ac:dyDescent="0.25">
      <c r="A483" s="1">
        <v>31990</v>
      </c>
      <c r="B483">
        <v>4.2883199999999997</v>
      </c>
      <c r="K483" s="1">
        <v>31990</v>
      </c>
      <c r="L483">
        <v>4.2883199999999997</v>
      </c>
    </row>
    <row r="484" spans="1:12" x14ac:dyDescent="0.25">
      <c r="A484" s="1">
        <v>32021</v>
      </c>
      <c r="B484">
        <v>4.2727300000000001</v>
      </c>
      <c r="K484" s="1">
        <v>32021</v>
      </c>
      <c r="L484">
        <v>4.2727300000000001</v>
      </c>
    </row>
    <row r="485" spans="1:12" x14ac:dyDescent="0.25">
      <c r="A485" s="1">
        <v>32051</v>
      </c>
      <c r="B485">
        <v>4.3557199999999998</v>
      </c>
      <c r="K485" s="1">
        <v>32051</v>
      </c>
      <c r="L485">
        <v>4.3557199999999998</v>
      </c>
    </row>
    <row r="486" spans="1:12" x14ac:dyDescent="0.25">
      <c r="A486" s="1">
        <v>32082</v>
      </c>
      <c r="B486">
        <v>4.5289900000000003</v>
      </c>
      <c r="K486" s="1">
        <v>32082</v>
      </c>
      <c r="L486">
        <v>4.5289900000000003</v>
      </c>
    </row>
    <row r="487" spans="1:12" x14ac:dyDescent="0.25">
      <c r="A487" s="1">
        <v>32112</v>
      </c>
      <c r="B487">
        <v>4.3321300000000003</v>
      </c>
      <c r="K487" s="1">
        <v>32112</v>
      </c>
      <c r="L487">
        <v>4.3321300000000003</v>
      </c>
    </row>
    <row r="488" spans="1:12" x14ac:dyDescent="0.25">
      <c r="A488" s="1">
        <v>32143</v>
      </c>
      <c r="B488">
        <v>4.1292600000000004</v>
      </c>
      <c r="K488" s="1">
        <v>32143</v>
      </c>
      <c r="L488">
        <v>4.1292600000000004</v>
      </c>
    </row>
    <row r="489" spans="1:12" x14ac:dyDescent="0.25">
      <c r="A489" s="1">
        <v>32174</v>
      </c>
      <c r="B489">
        <v>3.9356</v>
      </c>
      <c r="K489" s="1">
        <v>32174</v>
      </c>
      <c r="L489">
        <v>3.9356</v>
      </c>
    </row>
    <row r="490" spans="1:12" x14ac:dyDescent="0.25">
      <c r="A490" s="1">
        <v>32203</v>
      </c>
      <c r="B490">
        <v>3.8324400000000001</v>
      </c>
      <c r="K490" s="1">
        <v>32203</v>
      </c>
      <c r="L490">
        <v>3.8324400000000001</v>
      </c>
    </row>
    <row r="491" spans="1:12" x14ac:dyDescent="0.25">
      <c r="A491" s="1">
        <v>32234</v>
      </c>
      <c r="B491">
        <v>3.9929000000000001</v>
      </c>
      <c r="K491" s="1">
        <v>32234</v>
      </c>
      <c r="L491">
        <v>3.9929000000000001</v>
      </c>
    </row>
    <row r="492" spans="1:12" x14ac:dyDescent="0.25">
      <c r="A492" s="1">
        <v>32264</v>
      </c>
      <c r="B492">
        <v>3.9823</v>
      </c>
      <c r="K492" s="1">
        <v>32264</v>
      </c>
      <c r="L492">
        <v>3.9823</v>
      </c>
    </row>
    <row r="493" spans="1:12" x14ac:dyDescent="0.25">
      <c r="A493" s="1">
        <v>32295</v>
      </c>
      <c r="B493">
        <v>3.9647600000000001</v>
      </c>
      <c r="K493" s="1">
        <v>32295</v>
      </c>
      <c r="L493">
        <v>3.9647600000000001</v>
      </c>
    </row>
    <row r="494" spans="1:12" x14ac:dyDescent="0.25">
      <c r="A494" s="1">
        <v>32325</v>
      </c>
      <c r="B494">
        <v>4.1300499999999998</v>
      </c>
      <c r="K494" s="1">
        <v>32325</v>
      </c>
      <c r="L494">
        <v>4.1300499999999998</v>
      </c>
    </row>
    <row r="495" spans="1:12" x14ac:dyDescent="0.25">
      <c r="A495" s="1">
        <v>32356</v>
      </c>
      <c r="B495">
        <v>4.1119899999999996</v>
      </c>
      <c r="K495" s="1">
        <v>32356</v>
      </c>
      <c r="L495">
        <v>4.1119899999999996</v>
      </c>
    </row>
    <row r="496" spans="1:12" x14ac:dyDescent="0.25">
      <c r="A496" s="1">
        <v>32387</v>
      </c>
      <c r="B496">
        <v>4.1848299999999998</v>
      </c>
      <c r="K496" s="1">
        <v>32387</v>
      </c>
      <c r="L496">
        <v>4.1848299999999998</v>
      </c>
    </row>
    <row r="497" spans="1:12" x14ac:dyDescent="0.25">
      <c r="A497" s="1">
        <v>32417</v>
      </c>
      <c r="B497">
        <v>4.2608699999999997</v>
      </c>
      <c r="K497" s="1">
        <v>32417</v>
      </c>
      <c r="L497">
        <v>4.2608699999999997</v>
      </c>
    </row>
    <row r="498" spans="1:12" x14ac:dyDescent="0.25">
      <c r="A498" s="1">
        <v>32448</v>
      </c>
      <c r="B498">
        <v>4.2461000000000002</v>
      </c>
      <c r="K498" s="1">
        <v>32448</v>
      </c>
      <c r="L498">
        <v>4.2461000000000002</v>
      </c>
    </row>
    <row r="499" spans="1:12" x14ac:dyDescent="0.25">
      <c r="A499" s="1">
        <v>32478</v>
      </c>
      <c r="B499">
        <v>4.4117600000000001</v>
      </c>
      <c r="K499" s="1">
        <v>32478</v>
      </c>
      <c r="L499">
        <v>4.4117600000000001</v>
      </c>
    </row>
    <row r="500" spans="1:12" x14ac:dyDescent="0.25">
      <c r="A500" s="1">
        <v>32509</v>
      </c>
      <c r="B500">
        <v>4.4827599999999999</v>
      </c>
      <c r="K500" s="1">
        <v>32509</v>
      </c>
      <c r="L500">
        <v>4.4827599999999999</v>
      </c>
    </row>
    <row r="501" spans="1:12" x14ac:dyDescent="0.25">
      <c r="A501" s="1">
        <v>32540</v>
      </c>
      <c r="B501">
        <v>4.6471600000000004</v>
      </c>
      <c r="K501" s="1">
        <v>32540</v>
      </c>
      <c r="L501">
        <v>4.6471600000000004</v>
      </c>
    </row>
    <row r="502" spans="1:12" x14ac:dyDescent="0.25">
      <c r="A502" s="1">
        <v>32568</v>
      </c>
      <c r="B502">
        <v>4.8926999999999996</v>
      </c>
      <c r="K502" s="1">
        <v>32568</v>
      </c>
      <c r="L502">
        <v>4.8926999999999996</v>
      </c>
    </row>
    <row r="503" spans="1:12" x14ac:dyDescent="0.25">
      <c r="A503" s="1">
        <v>32599</v>
      </c>
      <c r="B503">
        <v>5.0341300000000002</v>
      </c>
      <c r="K503" s="1">
        <v>32599</v>
      </c>
      <c r="L503">
        <v>5.0341300000000002</v>
      </c>
    </row>
    <row r="504" spans="1:12" x14ac:dyDescent="0.25">
      <c r="A504" s="1">
        <v>32629</v>
      </c>
      <c r="B504">
        <v>5.2766000000000002</v>
      </c>
      <c r="K504" s="1">
        <v>32629</v>
      </c>
      <c r="L504">
        <v>5.2766000000000002</v>
      </c>
    </row>
    <row r="505" spans="1:12" x14ac:dyDescent="0.25">
      <c r="A505" s="1">
        <v>32660</v>
      </c>
      <c r="B505">
        <v>5.1694899999999997</v>
      </c>
      <c r="K505" s="1">
        <v>32660</v>
      </c>
      <c r="L505">
        <v>5.1694899999999997</v>
      </c>
    </row>
    <row r="506" spans="1:12" x14ac:dyDescent="0.25">
      <c r="A506" s="1">
        <v>32690</v>
      </c>
      <c r="B506">
        <v>5.0632900000000003</v>
      </c>
      <c r="K506" s="1">
        <v>32690</v>
      </c>
      <c r="L506">
        <v>5.0632900000000003</v>
      </c>
    </row>
    <row r="507" spans="1:12" x14ac:dyDescent="0.25">
      <c r="A507" s="1">
        <v>32721</v>
      </c>
      <c r="B507">
        <v>4.6218500000000002</v>
      </c>
      <c r="K507" s="1">
        <v>32721</v>
      </c>
      <c r="L507">
        <v>4.6218500000000002</v>
      </c>
    </row>
    <row r="508" spans="1:12" x14ac:dyDescent="0.25">
      <c r="A508" s="1">
        <v>32752</v>
      </c>
      <c r="B508">
        <v>4.4351500000000001</v>
      </c>
      <c r="K508" s="1">
        <v>32752</v>
      </c>
      <c r="L508">
        <v>4.4351500000000001</v>
      </c>
    </row>
    <row r="509" spans="1:12" x14ac:dyDescent="0.25">
      <c r="A509" s="1">
        <v>32782</v>
      </c>
      <c r="B509">
        <v>4.5871599999999999</v>
      </c>
      <c r="K509" s="1">
        <v>32782</v>
      </c>
      <c r="L509">
        <v>4.5871599999999999</v>
      </c>
    </row>
    <row r="510" spans="1:12" x14ac:dyDescent="0.25">
      <c r="A510" s="1">
        <v>32813</v>
      </c>
      <c r="B510">
        <v>4.65503</v>
      </c>
      <c r="K510" s="1">
        <v>32813</v>
      </c>
      <c r="L510">
        <v>4.65503</v>
      </c>
    </row>
    <row r="511" spans="1:12" x14ac:dyDescent="0.25">
      <c r="A511" s="1">
        <v>32843</v>
      </c>
      <c r="B511">
        <v>4.6395999999999997</v>
      </c>
      <c r="K511" s="1">
        <v>32843</v>
      </c>
      <c r="L511">
        <v>4.6395999999999997</v>
      </c>
    </row>
    <row r="512" spans="1:12" x14ac:dyDescent="0.25">
      <c r="A512" s="1">
        <v>32874</v>
      </c>
      <c r="B512">
        <v>5.1980199999999996</v>
      </c>
      <c r="K512" s="1">
        <v>32874</v>
      </c>
      <c r="L512">
        <v>5.1980199999999996</v>
      </c>
    </row>
    <row r="513" spans="1:12" x14ac:dyDescent="0.25">
      <c r="A513" s="1">
        <v>32905</v>
      </c>
      <c r="B513">
        <v>5.2631600000000001</v>
      </c>
      <c r="K513" s="1">
        <v>32905</v>
      </c>
      <c r="L513">
        <v>5.2631600000000001</v>
      </c>
    </row>
    <row r="514" spans="1:12" x14ac:dyDescent="0.25">
      <c r="A514" s="1">
        <v>32933</v>
      </c>
      <c r="B514">
        <v>5.2373200000000004</v>
      </c>
      <c r="K514" s="1">
        <v>32933</v>
      </c>
      <c r="L514">
        <v>5.2373200000000004</v>
      </c>
    </row>
    <row r="515" spans="1:12" x14ac:dyDescent="0.25">
      <c r="A515" s="1">
        <v>32964</v>
      </c>
      <c r="B515">
        <v>4.7116199999999999</v>
      </c>
      <c r="K515" s="1">
        <v>32964</v>
      </c>
      <c r="L515">
        <v>4.7116199999999999</v>
      </c>
    </row>
    <row r="516" spans="1:12" x14ac:dyDescent="0.25">
      <c r="A516" s="1">
        <v>32994</v>
      </c>
      <c r="B516">
        <v>4.3654000000000002</v>
      </c>
      <c r="K516" s="1">
        <v>32994</v>
      </c>
      <c r="L516">
        <v>4.3654000000000002</v>
      </c>
    </row>
    <row r="517" spans="1:12" x14ac:dyDescent="0.25">
      <c r="A517" s="1">
        <v>33025</v>
      </c>
      <c r="B517">
        <v>4.6736500000000003</v>
      </c>
      <c r="K517" s="1">
        <v>33025</v>
      </c>
      <c r="L517">
        <v>4.6736500000000003</v>
      </c>
    </row>
    <row r="518" spans="1:12" x14ac:dyDescent="0.25">
      <c r="A518" s="1">
        <v>33055</v>
      </c>
      <c r="B518">
        <v>4.81928</v>
      </c>
      <c r="K518" s="1">
        <v>33055</v>
      </c>
      <c r="L518">
        <v>4.81928</v>
      </c>
    </row>
    <row r="519" spans="1:12" x14ac:dyDescent="0.25">
      <c r="A519" s="1">
        <v>33086</v>
      </c>
      <c r="B519">
        <v>5.7028100000000004</v>
      </c>
      <c r="K519" s="1">
        <v>33086</v>
      </c>
      <c r="L519">
        <v>5.7028100000000004</v>
      </c>
    </row>
    <row r="520" spans="1:12" x14ac:dyDescent="0.25">
      <c r="A520" s="1">
        <v>33117</v>
      </c>
      <c r="B520">
        <v>6.1698700000000004</v>
      </c>
      <c r="K520" s="1">
        <v>33117</v>
      </c>
      <c r="L520">
        <v>6.1698700000000004</v>
      </c>
    </row>
    <row r="521" spans="1:12" x14ac:dyDescent="0.25">
      <c r="A521" s="1">
        <v>33147</v>
      </c>
      <c r="B521">
        <v>6.3795900000000003</v>
      </c>
      <c r="K521" s="1">
        <v>33147</v>
      </c>
      <c r="L521">
        <v>6.3795900000000003</v>
      </c>
    </row>
    <row r="522" spans="1:12" x14ac:dyDescent="0.25">
      <c r="A522" s="1">
        <v>33178</v>
      </c>
      <c r="B522">
        <v>6.1953899999999997</v>
      </c>
      <c r="K522" s="1">
        <v>33178</v>
      </c>
      <c r="L522">
        <v>6.1953899999999997</v>
      </c>
    </row>
    <row r="523" spans="1:12" x14ac:dyDescent="0.25">
      <c r="A523" s="1">
        <v>33208</v>
      </c>
      <c r="B523">
        <v>6.25495</v>
      </c>
      <c r="K523" s="1">
        <v>33208</v>
      </c>
      <c r="L523">
        <v>6.25495</v>
      </c>
    </row>
    <row r="524" spans="1:12" x14ac:dyDescent="0.25">
      <c r="A524" s="1">
        <v>33239</v>
      </c>
      <c r="B524">
        <v>5.6470599999999997</v>
      </c>
      <c r="K524" s="1">
        <v>33239</v>
      </c>
      <c r="L524">
        <v>5.6470599999999997</v>
      </c>
    </row>
    <row r="525" spans="1:12" x14ac:dyDescent="0.25">
      <c r="A525" s="1">
        <v>33270</v>
      </c>
      <c r="B525">
        <v>5.3125</v>
      </c>
      <c r="K525" s="1">
        <v>33270</v>
      </c>
      <c r="L525">
        <v>5.3125</v>
      </c>
    </row>
    <row r="526" spans="1:12" x14ac:dyDescent="0.25">
      <c r="A526" s="1">
        <v>33298</v>
      </c>
      <c r="B526">
        <v>4.8211500000000003</v>
      </c>
      <c r="K526" s="1">
        <v>33298</v>
      </c>
      <c r="L526">
        <v>4.8211500000000003</v>
      </c>
    </row>
    <row r="527" spans="1:12" x14ac:dyDescent="0.25">
      <c r="A527" s="1">
        <v>33329</v>
      </c>
      <c r="B527">
        <v>4.8099299999999996</v>
      </c>
      <c r="K527" s="1">
        <v>33329</v>
      </c>
      <c r="L527">
        <v>4.8099299999999996</v>
      </c>
    </row>
    <row r="528" spans="1:12" x14ac:dyDescent="0.25">
      <c r="A528" s="1">
        <v>33359</v>
      </c>
      <c r="B528">
        <v>5.0348600000000001</v>
      </c>
      <c r="K528" s="1">
        <v>33359</v>
      </c>
      <c r="L528">
        <v>5.0348600000000001</v>
      </c>
    </row>
    <row r="529" spans="1:12" x14ac:dyDescent="0.25">
      <c r="A529" s="1">
        <v>33390</v>
      </c>
      <c r="B529">
        <v>4.6959200000000001</v>
      </c>
      <c r="K529" s="1">
        <v>33390</v>
      </c>
      <c r="L529">
        <v>4.6959200000000001</v>
      </c>
    </row>
    <row r="530" spans="1:12" x14ac:dyDescent="0.25">
      <c r="A530" s="1">
        <v>33420</v>
      </c>
      <c r="B530">
        <v>4.36782</v>
      </c>
      <c r="K530" s="1">
        <v>33420</v>
      </c>
      <c r="L530">
        <v>4.36782</v>
      </c>
    </row>
    <row r="531" spans="1:12" x14ac:dyDescent="0.25">
      <c r="A531" s="1">
        <v>33451</v>
      </c>
      <c r="B531">
        <v>3.7993899999999998</v>
      </c>
      <c r="K531" s="1">
        <v>33451</v>
      </c>
      <c r="L531">
        <v>3.7993899999999998</v>
      </c>
    </row>
    <row r="532" spans="1:12" x14ac:dyDescent="0.25">
      <c r="A532" s="1">
        <v>33482</v>
      </c>
      <c r="B532">
        <v>3.3962300000000001</v>
      </c>
      <c r="K532" s="1">
        <v>33482</v>
      </c>
      <c r="L532">
        <v>3.3962300000000001</v>
      </c>
    </row>
    <row r="533" spans="1:12" x14ac:dyDescent="0.25">
      <c r="A533" s="1">
        <v>33512</v>
      </c>
      <c r="B533">
        <v>2.8485800000000001</v>
      </c>
      <c r="K533" s="1">
        <v>33512</v>
      </c>
      <c r="L533">
        <v>2.8485800000000001</v>
      </c>
    </row>
    <row r="534" spans="1:12" x14ac:dyDescent="0.25">
      <c r="A534" s="1">
        <v>33543</v>
      </c>
      <c r="B534">
        <v>3.06657</v>
      </c>
      <c r="K534" s="1">
        <v>33543</v>
      </c>
      <c r="L534">
        <v>3.06657</v>
      </c>
    </row>
    <row r="535" spans="1:12" x14ac:dyDescent="0.25">
      <c r="A535" s="1">
        <v>33573</v>
      </c>
      <c r="B535">
        <v>2.9806300000000001</v>
      </c>
      <c r="K535" s="1">
        <v>33573</v>
      </c>
      <c r="L535">
        <v>2.9806300000000001</v>
      </c>
    </row>
    <row r="536" spans="1:12" x14ac:dyDescent="0.25">
      <c r="A536" s="1">
        <v>33604</v>
      </c>
      <c r="B536">
        <v>2.6726100000000002</v>
      </c>
      <c r="K536" s="1">
        <v>33604</v>
      </c>
      <c r="L536">
        <v>2.6726100000000002</v>
      </c>
    </row>
    <row r="537" spans="1:12" x14ac:dyDescent="0.25">
      <c r="A537" s="1">
        <v>33635</v>
      </c>
      <c r="B537">
        <v>2.8189899999999999</v>
      </c>
      <c r="K537" s="1">
        <v>33635</v>
      </c>
      <c r="L537">
        <v>2.8189899999999999</v>
      </c>
    </row>
    <row r="538" spans="1:12" x14ac:dyDescent="0.25">
      <c r="A538" s="1">
        <v>33664</v>
      </c>
      <c r="B538">
        <v>3.1899099999999998</v>
      </c>
      <c r="K538" s="1">
        <v>33664</v>
      </c>
      <c r="L538">
        <v>3.1899099999999998</v>
      </c>
    </row>
    <row r="539" spans="1:12" x14ac:dyDescent="0.25">
      <c r="A539" s="1">
        <v>33695</v>
      </c>
      <c r="B539">
        <v>3.18283</v>
      </c>
      <c r="K539" s="1">
        <v>33695</v>
      </c>
      <c r="L539">
        <v>3.18283</v>
      </c>
    </row>
    <row r="540" spans="1:12" x14ac:dyDescent="0.25">
      <c r="A540" s="1">
        <v>33725</v>
      </c>
      <c r="B540">
        <v>3.0236000000000001</v>
      </c>
      <c r="K540" s="1">
        <v>33725</v>
      </c>
      <c r="L540">
        <v>3.0236000000000001</v>
      </c>
    </row>
    <row r="541" spans="1:12" x14ac:dyDescent="0.25">
      <c r="A541" s="1">
        <v>33756</v>
      </c>
      <c r="B541">
        <v>3.01471</v>
      </c>
      <c r="K541" s="1">
        <v>33756</v>
      </c>
      <c r="L541">
        <v>3.01471</v>
      </c>
    </row>
    <row r="542" spans="1:12" x14ac:dyDescent="0.25">
      <c r="A542" s="1">
        <v>33786</v>
      </c>
      <c r="B542">
        <v>3.1571199999999999</v>
      </c>
      <c r="K542" s="1">
        <v>33786</v>
      </c>
      <c r="L542">
        <v>3.1571199999999999</v>
      </c>
    </row>
    <row r="543" spans="1:12" x14ac:dyDescent="0.25">
      <c r="A543" s="1">
        <v>33817</v>
      </c>
      <c r="B543">
        <v>3.0746699999999998</v>
      </c>
      <c r="K543" s="1">
        <v>33817</v>
      </c>
      <c r="L543">
        <v>3.0746699999999998</v>
      </c>
    </row>
    <row r="544" spans="1:12" x14ac:dyDescent="0.25">
      <c r="A544" s="1">
        <v>33848</v>
      </c>
      <c r="B544">
        <v>2.9927000000000001</v>
      </c>
      <c r="K544" s="1">
        <v>33848</v>
      </c>
      <c r="L544">
        <v>2.9927000000000001</v>
      </c>
    </row>
    <row r="545" spans="1:12" x14ac:dyDescent="0.25">
      <c r="A545" s="1">
        <v>33878</v>
      </c>
      <c r="B545">
        <v>3.2798799999999999</v>
      </c>
      <c r="K545" s="1">
        <v>33878</v>
      </c>
      <c r="L545">
        <v>3.2798799999999999</v>
      </c>
    </row>
    <row r="546" spans="1:12" x14ac:dyDescent="0.25">
      <c r="A546" s="1">
        <v>33909</v>
      </c>
      <c r="B546">
        <v>3.12046</v>
      </c>
      <c r="K546" s="1">
        <v>33909</v>
      </c>
      <c r="L546">
        <v>3.12046</v>
      </c>
    </row>
    <row r="547" spans="1:12" x14ac:dyDescent="0.25">
      <c r="A547" s="1">
        <v>33939</v>
      </c>
      <c r="B547">
        <v>2.96671</v>
      </c>
      <c r="K547" s="1">
        <v>33939</v>
      </c>
      <c r="L547">
        <v>2.96671</v>
      </c>
    </row>
    <row r="548" spans="1:12" x14ac:dyDescent="0.25">
      <c r="A548" s="1">
        <v>33970</v>
      </c>
      <c r="B548">
        <v>3.2538</v>
      </c>
      <c r="K548" s="1">
        <v>33970</v>
      </c>
      <c r="L548">
        <v>3.2538</v>
      </c>
    </row>
    <row r="549" spans="1:12" x14ac:dyDescent="0.25">
      <c r="A549" s="1">
        <v>34001</v>
      </c>
      <c r="B549">
        <v>3.24675</v>
      </c>
      <c r="K549" s="1">
        <v>34001</v>
      </c>
      <c r="L549">
        <v>3.24675</v>
      </c>
    </row>
    <row r="550" spans="1:12" x14ac:dyDescent="0.25">
      <c r="A550" s="1">
        <v>34029</v>
      </c>
      <c r="B550">
        <v>3.0194100000000001</v>
      </c>
      <c r="K550" s="1">
        <v>34029</v>
      </c>
      <c r="L550">
        <v>3.0194100000000001</v>
      </c>
    </row>
    <row r="551" spans="1:12" x14ac:dyDescent="0.25">
      <c r="A551" s="1">
        <v>34060</v>
      </c>
      <c r="B551">
        <v>3.15638</v>
      </c>
      <c r="K551" s="1">
        <v>34060</v>
      </c>
      <c r="L551">
        <v>3.15638</v>
      </c>
    </row>
    <row r="552" spans="1:12" x14ac:dyDescent="0.25">
      <c r="A552" s="1">
        <v>34090</v>
      </c>
      <c r="B552">
        <v>3.22119</v>
      </c>
      <c r="K552" s="1">
        <v>34090</v>
      </c>
      <c r="L552">
        <v>3.22119</v>
      </c>
    </row>
    <row r="553" spans="1:12" x14ac:dyDescent="0.25">
      <c r="A553" s="1">
        <v>34121</v>
      </c>
      <c r="B553">
        <v>2.9978600000000002</v>
      </c>
      <c r="K553" s="1">
        <v>34121</v>
      </c>
      <c r="L553">
        <v>2.9978600000000002</v>
      </c>
    </row>
    <row r="554" spans="1:12" x14ac:dyDescent="0.25">
      <c r="A554" s="1">
        <v>34151</v>
      </c>
      <c r="B554">
        <v>2.8469799999999998</v>
      </c>
      <c r="K554" s="1">
        <v>34151</v>
      </c>
      <c r="L554">
        <v>2.8469799999999998</v>
      </c>
    </row>
    <row r="555" spans="1:12" x14ac:dyDescent="0.25">
      <c r="A555" s="1">
        <v>34182</v>
      </c>
      <c r="B555">
        <v>2.84091</v>
      </c>
      <c r="K555" s="1">
        <v>34182</v>
      </c>
      <c r="L555">
        <v>2.84091</v>
      </c>
    </row>
    <row r="556" spans="1:12" x14ac:dyDescent="0.25">
      <c r="A556" s="1">
        <v>34213</v>
      </c>
      <c r="B556">
        <v>2.7639999999999998</v>
      </c>
      <c r="K556" s="1">
        <v>34213</v>
      </c>
      <c r="L556">
        <v>2.7639999999999998</v>
      </c>
    </row>
    <row r="557" spans="1:12" x14ac:dyDescent="0.25">
      <c r="A557" s="1">
        <v>34243</v>
      </c>
      <c r="B557">
        <v>2.7522899999999999</v>
      </c>
      <c r="K557" s="1">
        <v>34243</v>
      </c>
      <c r="L557">
        <v>2.7522899999999999</v>
      </c>
    </row>
    <row r="558" spans="1:12" x14ac:dyDescent="0.25">
      <c r="A558" s="1">
        <v>34274</v>
      </c>
      <c r="B558">
        <v>2.7445499999999998</v>
      </c>
      <c r="K558" s="1">
        <v>34274</v>
      </c>
      <c r="L558">
        <v>2.7445499999999998</v>
      </c>
    </row>
    <row r="559" spans="1:12" x14ac:dyDescent="0.25">
      <c r="A559" s="1">
        <v>34304</v>
      </c>
      <c r="B559">
        <v>2.8109600000000001</v>
      </c>
      <c r="K559" s="1">
        <v>34304</v>
      </c>
      <c r="L559">
        <v>2.8109600000000001</v>
      </c>
    </row>
    <row r="560" spans="1:12" x14ac:dyDescent="0.25">
      <c r="A560" s="1">
        <v>34335</v>
      </c>
      <c r="B560">
        <v>2.4509799999999999</v>
      </c>
      <c r="K560" s="1">
        <v>34335</v>
      </c>
      <c r="L560">
        <v>2.4509799999999999</v>
      </c>
    </row>
    <row r="561" spans="1:12" x14ac:dyDescent="0.25">
      <c r="A561" s="1">
        <v>34366</v>
      </c>
      <c r="B561">
        <v>2.51572</v>
      </c>
      <c r="K561" s="1">
        <v>34366</v>
      </c>
      <c r="L561">
        <v>2.51572</v>
      </c>
    </row>
    <row r="562" spans="1:12" x14ac:dyDescent="0.25">
      <c r="A562" s="1">
        <v>34394</v>
      </c>
      <c r="B562">
        <v>2.65178</v>
      </c>
      <c r="K562" s="1">
        <v>34394</v>
      </c>
      <c r="L562">
        <v>2.65178</v>
      </c>
    </row>
    <row r="563" spans="1:12" x14ac:dyDescent="0.25">
      <c r="A563" s="1">
        <v>34425</v>
      </c>
      <c r="B563">
        <v>2.3643900000000002</v>
      </c>
      <c r="K563" s="1">
        <v>34425</v>
      </c>
      <c r="L563">
        <v>2.3643900000000002</v>
      </c>
    </row>
    <row r="564" spans="1:12" x14ac:dyDescent="0.25">
      <c r="A564" s="1">
        <v>34455</v>
      </c>
      <c r="B564">
        <v>2.2884899999999999</v>
      </c>
      <c r="K564" s="1">
        <v>34455</v>
      </c>
      <c r="L564">
        <v>2.2884899999999999</v>
      </c>
    </row>
    <row r="565" spans="1:12" x14ac:dyDescent="0.25">
      <c r="A565" s="1">
        <v>34486</v>
      </c>
      <c r="B565">
        <v>2.4948000000000001</v>
      </c>
      <c r="K565" s="1">
        <v>34486</v>
      </c>
      <c r="L565">
        <v>2.4948000000000001</v>
      </c>
    </row>
    <row r="566" spans="1:12" x14ac:dyDescent="0.25">
      <c r="A566" s="1">
        <v>34516</v>
      </c>
      <c r="B566">
        <v>2.69896</v>
      </c>
      <c r="K566" s="1">
        <v>34516</v>
      </c>
      <c r="L566">
        <v>2.69896</v>
      </c>
    </row>
    <row r="567" spans="1:12" x14ac:dyDescent="0.25">
      <c r="A567" s="1">
        <v>34547</v>
      </c>
      <c r="B567">
        <v>2.90055</v>
      </c>
      <c r="K567" s="1">
        <v>34547</v>
      </c>
      <c r="L567">
        <v>2.90055</v>
      </c>
    </row>
    <row r="568" spans="1:12" x14ac:dyDescent="0.25">
      <c r="A568" s="1">
        <v>34578</v>
      </c>
      <c r="B568">
        <v>2.9655200000000002</v>
      </c>
      <c r="K568" s="1">
        <v>34578</v>
      </c>
      <c r="L568">
        <v>2.9655200000000002</v>
      </c>
    </row>
    <row r="569" spans="1:12" x14ac:dyDescent="0.25">
      <c r="A569" s="1">
        <v>34608</v>
      </c>
      <c r="B569">
        <v>2.60989</v>
      </c>
      <c r="K569" s="1">
        <v>34608</v>
      </c>
      <c r="L569">
        <v>2.60989</v>
      </c>
    </row>
    <row r="570" spans="1:12" x14ac:dyDescent="0.25">
      <c r="A570" s="1">
        <v>34639</v>
      </c>
      <c r="B570">
        <v>2.6027399999999998</v>
      </c>
      <c r="K570" s="1">
        <v>34639</v>
      </c>
      <c r="L570">
        <v>2.6027399999999998</v>
      </c>
    </row>
    <row r="571" spans="1:12" x14ac:dyDescent="0.25">
      <c r="A571" s="1">
        <v>34669</v>
      </c>
      <c r="B571">
        <v>2.5973999999999999</v>
      </c>
      <c r="K571" s="1">
        <v>34669</v>
      </c>
      <c r="L571">
        <v>2.5973999999999999</v>
      </c>
    </row>
    <row r="572" spans="1:12" x14ac:dyDescent="0.25">
      <c r="A572" s="1">
        <v>34700</v>
      </c>
      <c r="B572">
        <v>2.8708100000000001</v>
      </c>
      <c r="K572" s="1">
        <v>34700</v>
      </c>
      <c r="L572">
        <v>2.8708100000000001</v>
      </c>
    </row>
    <row r="573" spans="1:12" x14ac:dyDescent="0.25">
      <c r="A573" s="1">
        <v>34731</v>
      </c>
      <c r="B573">
        <v>2.8629899999999999</v>
      </c>
      <c r="K573" s="1">
        <v>34731</v>
      </c>
      <c r="L573">
        <v>2.8629899999999999</v>
      </c>
    </row>
    <row r="574" spans="1:12" x14ac:dyDescent="0.25">
      <c r="A574" s="1">
        <v>34759</v>
      </c>
      <c r="B574">
        <v>2.78722</v>
      </c>
      <c r="K574" s="1">
        <v>34759</v>
      </c>
      <c r="L574">
        <v>2.78722</v>
      </c>
    </row>
    <row r="575" spans="1:12" x14ac:dyDescent="0.25">
      <c r="A575" s="1">
        <v>34790</v>
      </c>
      <c r="B575">
        <v>3.125</v>
      </c>
      <c r="K575" s="1">
        <v>34790</v>
      </c>
      <c r="L575">
        <v>3.125</v>
      </c>
    </row>
    <row r="576" spans="1:12" x14ac:dyDescent="0.25">
      <c r="A576" s="1">
        <v>34820</v>
      </c>
      <c r="B576">
        <v>3.1186400000000001</v>
      </c>
      <c r="K576" s="1">
        <v>34820</v>
      </c>
      <c r="L576">
        <v>3.1186400000000001</v>
      </c>
    </row>
    <row r="577" spans="1:12" x14ac:dyDescent="0.25">
      <c r="A577" s="1">
        <v>34851</v>
      </c>
      <c r="B577">
        <v>3.0426000000000002</v>
      </c>
      <c r="K577" s="1">
        <v>34851</v>
      </c>
      <c r="L577">
        <v>3.0426000000000002</v>
      </c>
    </row>
    <row r="578" spans="1:12" x14ac:dyDescent="0.25">
      <c r="A578" s="1">
        <v>34881</v>
      </c>
      <c r="B578">
        <v>2.83019</v>
      </c>
      <c r="K578" s="1">
        <v>34881</v>
      </c>
      <c r="L578">
        <v>2.83019</v>
      </c>
    </row>
    <row r="579" spans="1:12" x14ac:dyDescent="0.25">
      <c r="A579" s="1">
        <v>34912</v>
      </c>
      <c r="B579">
        <v>2.6174499999999998</v>
      </c>
      <c r="K579" s="1">
        <v>34912</v>
      </c>
      <c r="L579">
        <v>2.6174499999999998</v>
      </c>
    </row>
    <row r="580" spans="1:12" x14ac:dyDescent="0.25">
      <c r="A580" s="1">
        <v>34943</v>
      </c>
      <c r="B580">
        <v>2.54521</v>
      </c>
      <c r="K580" s="1">
        <v>34943</v>
      </c>
      <c r="L580">
        <v>2.54521</v>
      </c>
    </row>
    <row r="581" spans="1:12" x14ac:dyDescent="0.25">
      <c r="A581" s="1">
        <v>34973</v>
      </c>
      <c r="B581">
        <v>2.74431</v>
      </c>
      <c r="K581" s="1">
        <v>34973</v>
      </c>
      <c r="L581">
        <v>2.74431</v>
      </c>
    </row>
    <row r="582" spans="1:12" x14ac:dyDescent="0.25">
      <c r="A582" s="1">
        <v>35004</v>
      </c>
      <c r="B582">
        <v>2.6034700000000002</v>
      </c>
      <c r="K582" s="1">
        <v>35004</v>
      </c>
      <c r="L582">
        <v>2.6034700000000002</v>
      </c>
    </row>
    <row r="583" spans="1:12" x14ac:dyDescent="0.25">
      <c r="A583" s="1">
        <v>35034</v>
      </c>
      <c r="B583">
        <v>2.53165</v>
      </c>
      <c r="K583" s="1">
        <v>35034</v>
      </c>
      <c r="L583">
        <v>2.53165</v>
      </c>
    </row>
    <row r="584" spans="1:12" x14ac:dyDescent="0.25">
      <c r="A584" s="1">
        <v>35065</v>
      </c>
      <c r="B584">
        <v>2.7907000000000002</v>
      </c>
      <c r="K584" s="1">
        <v>35065</v>
      </c>
      <c r="L584">
        <v>2.7907000000000002</v>
      </c>
    </row>
    <row r="585" spans="1:12" x14ac:dyDescent="0.25">
      <c r="A585" s="1">
        <v>35096</v>
      </c>
      <c r="B585">
        <v>2.7170299999999998</v>
      </c>
      <c r="K585" s="1">
        <v>35096</v>
      </c>
      <c r="L585">
        <v>2.7170299999999998</v>
      </c>
    </row>
    <row r="586" spans="1:12" x14ac:dyDescent="0.25">
      <c r="A586" s="1">
        <v>35125</v>
      </c>
      <c r="B586">
        <v>2.8439199999999998</v>
      </c>
      <c r="K586" s="1">
        <v>35125</v>
      </c>
      <c r="L586">
        <v>2.8439199999999998</v>
      </c>
    </row>
    <row r="587" spans="1:12" x14ac:dyDescent="0.25">
      <c r="A587" s="1">
        <v>35156</v>
      </c>
      <c r="B587">
        <v>2.8326699999999998</v>
      </c>
      <c r="K587" s="1">
        <v>35156</v>
      </c>
      <c r="L587">
        <v>2.8326699999999998</v>
      </c>
    </row>
    <row r="588" spans="1:12" x14ac:dyDescent="0.25">
      <c r="A588" s="1">
        <v>35186</v>
      </c>
      <c r="B588">
        <v>2.8270900000000001</v>
      </c>
      <c r="K588" s="1">
        <v>35186</v>
      </c>
      <c r="L588">
        <v>2.8270900000000001</v>
      </c>
    </row>
    <row r="589" spans="1:12" x14ac:dyDescent="0.25">
      <c r="A589" s="1">
        <v>35217</v>
      </c>
      <c r="B589">
        <v>2.82152</v>
      </c>
      <c r="K589" s="1">
        <v>35217</v>
      </c>
      <c r="L589">
        <v>2.82152</v>
      </c>
    </row>
    <row r="590" spans="1:12" x14ac:dyDescent="0.25">
      <c r="A590" s="1">
        <v>35247</v>
      </c>
      <c r="B590">
        <v>2.8833600000000001</v>
      </c>
      <c r="K590" s="1">
        <v>35247</v>
      </c>
      <c r="L590">
        <v>2.8833600000000001</v>
      </c>
    </row>
    <row r="591" spans="1:12" x14ac:dyDescent="0.25">
      <c r="A591" s="1">
        <v>35278</v>
      </c>
      <c r="B591">
        <v>2.8123</v>
      </c>
      <c r="K591" s="1">
        <v>35278</v>
      </c>
      <c r="L591">
        <v>2.8123</v>
      </c>
    </row>
    <row r="592" spans="1:12" x14ac:dyDescent="0.25">
      <c r="A592" s="1">
        <v>35309</v>
      </c>
      <c r="B592">
        <v>3.0045700000000002</v>
      </c>
      <c r="K592" s="1">
        <v>35309</v>
      </c>
      <c r="L592">
        <v>3.0045700000000002</v>
      </c>
    </row>
    <row r="593" spans="1:12" x14ac:dyDescent="0.25">
      <c r="A593" s="1">
        <v>35339</v>
      </c>
      <c r="B593">
        <v>3.06189</v>
      </c>
      <c r="K593" s="1">
        <v>35339</v>
      </c>
      <c r="L593">
        <v>3.06189</v>
      </c>
    </row>
    <row r="594" spans="1:12" x14ac:dyDescent="0.25">
      <c r="A594" s="1">
        <v>35370</v>
      </c>
      <c r="B594">
        <v>3.2530899999999998</v>
      </c>
      <c r="K594" s="1">
        <v>35370</v>
      </c>
      <c r="L594">
        <v>3.2530899999999998</v>
      </c>
    </row>
    <row r="595" spans="1:12" x14ac:dyDescent="0.25">
      <c r="A595" s="1">
        <v>35400</v>
      </c>
      <c r="B595">
        <v>3.3788200000000002</v>
      </c>
      <c r="K595" s="1">
        <v>35400</v>
      </c>
      <c r="L595">
        <v>3.3788200000000002</v>
      </c>
    </row>
    <row r="596" spans="1:12" x14ac:dyDescent="0.25">
      <c r="A596" s="1">
        <v>35431</v>
      </c>
      <c r="B596">
        <v>3.0381399999999998</v>
      </c>
      <c r="K596" s="1">
        <v>35431</v>
      </c>
      <c r="L596">
        <v>3.0381399999999998</v>
      </c>
    </row>
    <row r="597" spans="1:12" x14ac:dyDescent="0.25">
      <c r="A597" s="1">
        <v>35462</v>
      </c>
      <c r="B597">
        <v>3.03226</v>
      </c>
      <c r="K597" s="1">
        <v>35462</v>
      </c>
      <c r="L597">
        <v>3.03226</v>
      </c>
    </row>
    <row r="598" spans="1:12" x14ac:dyDescent="0.25">
      <c r="A598" s="1">
        <v>35490</v>
      </c>
      <c r="B598">
        <v>2.7652700000000001</v>
      </c>
      <c r="K598" s="1">
        <v>35490</v>
      </c>
      <c r="L598">
        <v>2.7652700000000001</v>
      </c>
    </row>
    <row r="599" spans="1:12" x14ac:dyDescent="0.25">
      <c r="A599" s="1">
        <v>35521</v>
      </c>
      <c r="B599">
        <v>2.4343400000000002</v>
      </c>
      <c r="K599" s="1">
        <v>35521</v>
      </c>
      <c r="L599">
        <v>2.4343400000000002</v>
      </c>
    </row>
    <row r="600" spans="1:12" x14ac:dyDescent="0.25">
      <c r="A600" s="1">
        <v>35551</v>
      </c>
      <c r="B600">
        <v>2.2378499999999999</v>
      </c>
      <c r="K600" s="1">
        <v>35551</v>
      </c>
      <c r="L600">
        <v>2.2378499999999999</v>
      </c>
    </row>
    <row r="601" spans="1:12" x14ac:dyDescent="0.25">
      <c r="A601" s="1">
        <v>35582</v>
      </c>
      <c r="B601">
        <v>2.2335699999999998</v>
      </c>
      <c r="K601" s="1">
        <v>35582</v>
      </c>
      <c r="L601">
        <v>2.2335699999999998</v>
      </c>
    </row>
    <row r="602" spans="1:12" x14ac:dyDescent="0.25">
      <c r="A602" s="1">
        <v>35612</v>
      </c>
      <c r="B602">
        <v>2.16561</v>
      </c>
      <c r="K602" s="1">
        <v>35612</v>
      </c>
      <c r="L602">
        <v>2.16561</v>
      </c>
    </row>
    <row r="603" spans="1:12" x14ac:dyDescent="0.25">
      <c r="A603" s="1">
        <v>35643</v>
      </c>
      <c r="B603">
        <v>2.2900800000000001</v>
      </c>
      <c r="K603" s="1">
        <v>35643</v>
      </c>
      <c r="L603">
        <v>2.2900800000000001</v>
      </c>
    </row>
    <row r="604" spans="1:12" x14ac:dyDescent="0.25">
      <c r="A604" s="1">
        <v>35674</v>
      </c>
      <c r="B604">
        <v>2.2193999999999998</v>
      </c>
      <c r="K604" s="1">
        <v>35674</v>
      </c>
      <c r="L604">
        <v>2.2193999999999998</v>
      </c>
    </row>
    <row r="605" spans="1:12" x14ac:dyDescent="0.25">
      <c r="A605" s="1">
        <v>35704</v>
      </c>
      <c r="B605">
        <v>2.0859700000000001</v>
      </c>
      <c r="K605" s="1">
        <v>35704</v>
      </c>
      <c r="L605">
        <v>2.0859700000000001</v>
      </c>
    </row>
    <row r="606" spans="1:12" x14ac:dyDescent="0.25">
      <c r="A606" s="1">
        <v>35735</v>
      </c>
      <c r="B606">
        <v>1.89036</v>
      </c>
      <c r="K606" s="1">
        <v>35735</v>
      </c>
      <c r="L606">
        <v>1.89036</v>
      </c>
    </row>
    <row r="607" spans="1:12" x14ac:dyDescent="0.25">
      <c r="A607" s="1">
        <v>35765</v>
      </c>
      <c r="B607">
        <v>1.6970499999999999</v>
      </c>
      <c r="K607" s="1">
        <v>35765</v>
      </c>
      <c r="L607">
        <v>1.6970499999999999</v>
      </c>
    </row>
    <row r="608" spans="1:12" x14ac:dyDescent="0.25">
      <c r="A608" s="1">
        <v>35796</v>
      </c>
      <c r="B608">
        <v>1.6311199999999999</v>
      </c>
      <c r="K608" s="1">
        <v>35796</v>
      </c>
      <c r="L608">
        <v>1.6311199999999999</v>
      </c>
    </row>
    <row r="609" spans="1:12" x14ac:dyDescent="0.25">
      <c r="A609" s="1">
        <v>35827</v>
      </c>
      <c r="B609">
        <v>1.4401999999999999</v>
      </c>
      <c r="K609" s="1">
        <v>35827</v>
      </c>
      <c r="L609">
        <v>1.4401999999999999</v>
      </c>
    </row>
    <row r="610" spans="1:12" x14ac:dyDescent="0.25">
      <c r="A610" s="1">
        <v>35855</v>
      </c>
      <c r="B610">
        <v>1.3767199999999999</v>
      </c>
      <c r="K610" s="1">
        <v>35855</v>
      </c>
      <c r="L610">
        <v>1.3767199999999999</v>
      </c>
    </row>
    <row r="611" spans="1:12" x14ac:dyDescent="0.25">
      <c r="A611" s="1">
        <v>35886</v>
      </c>
      <c r="B611">
        <v>1.4383999999999999</v>
      </c>
      <c r="K611" s="1">
        <v>35886</v>
      </c>
      <c r="L611">
        <v>1.4383999999999999</v>
      </c>
    </row>
    <row r="612" spans="1:12" x14ac:dyDescent="0.25">
      <c r="A612" s="1">
        <v>35916</v>
      </c>
      <c r="B612">
        <v>1.6885600000000001</v>
      </c>
      <c r="K612" s="1">
        <v>35916</v>
      </c>
      <c r="L612">
        <v>1.6885600000000001</v>
      </c>
    </row>
    <row r="613" spans="1:12" x14ac:dyDescent="0.25">
      <c r="A613" s="1">
        <v>35947</v>
      </c>
      <c r="B613">
        <v>1.62297</v>
      </c>
      <c r="K613" s="1">
        <v>35947</v>
      </c>
      <c r="L613">
        <v>1.62297</v>
      </c>
    </row>
    <row r="614" spans="1:12" x14ac:dyDescent="0.25">
      <c r="A614" s="1">
        <v>35977</v>
      </c>
      <c r="B614">
        <v>1.7456400000000001</v>
      </c>
      <c r="K614" s="1">
        <v>35977</v>
      </c>
      <c r="L614">
        <v>1.7456400000000001</v>
      </c>
    </row>
    <row r="615" spans="1:12" x14ac:dyDescent="0.25">
      <c r="A615" s="1">
        <v>36008</v>
      </c>
      <c r="B615">
        <v>1.6169199999999999</v>
      </c>
      <c r="K615" s="1">
        <v>36008</v>
      </c>
      <c r="L615">
        <v>1.6169199999999999</v>
      </c>
    </row>
    <row r="616" spans="1:12" x14ac:dyDescent="0.25">
      <c r="A616" s="1">
        <v>36039</v>
      </c>
      <c r="B616">
        <v>1.4268000000000001</v>
      </c>
      <c r="K616" s="1">
        <v>36039</v>
      </c>
      <c r="L616">
        <v>1.4268000000000001</v>
      </c>
    </row>
    <row r="617" spans="1:12" x14ac:dyDescent="0.25">
      <c r="A617" s="1">
        <v>36069</v>
      </c>
      <c r="B617">
        <v>1.48607</v>
      </c>
      <c r="K617" s="1">
        <v>36069</v>
      </c>
      <c r="L617">
        <v>1.48607</v>
      </c>
    </row>
    <row r="618" spans="1:12" x14ac:dyDescent="0.25">
      <c r="A618" s="1">
        <v>36100</v>
      </c>
      <c r="B618">
        <v>1.4842299999999999</v>
      </c>
      <c r="K618" s="1">
        <v>36100</v>
      </c>
      <c r="L618">
        <v>1.4842299999999999</v>
      </c>
    </row>
    <row r="619" spans="1:12" x14ac:dyDescent="0.25">
      <c r="A619" s="1">
        <v>36130</v>
      </c>
      <c r="B619">
        <v>1.6069199999999999</v>
      </c>
      <c r="K619" s="1">
        <v>36130</v>
      </c>
      <c r="L619">
        <v>1.6069199999999999</v>
      </c>
    </row>
    <row r="620" spans="1:12" x14ac:dyDescent="0.25">
      <c r="A620" s="1">
        <v>36161</v>
      </c>
      <c r="B620">
        <v>1.6666700000000001</v>
      </c>
      <c r="K620" s="1">
        <v>36161</v>
      </c>
      <c r="L620">
        <v>1.6666700000000001</v>
      </c>
    </row>
    <row r="621" spans="1:12" x14ac:dyDescent="0.25">
      <c r="A621" s="1">
        <v>36192</v>
      </c>
      <c r="B621">
        <v>1.6666700000000001</v>
      </c>
      <c r="K621" s="1">
        <v>36192</v>
      </c>
      <c r="L621">
        <v>1.6666700000000001</v>
      </c>
    </row>
    <row r="622" spans="1:12" x14ac:dyDescent="0.25">
      <c r="A622" s="1">
        <v>36220</v>
      </c>
      <c r="B622">
        <v>1.7283999999999999</v>
      </c>
      <c r="K622" s="1">
        <v>36220</v>
      </c>
      <c r="L622">
        <v>1.7283999999999999</v>
      </c>
    </row>
    <row r="623" spans="1:12" x14ac:dyDescent="0.25">
      <c r="A623" s="1">
        <v>36251</v>
      </c>
      <c r="B623">
        <v>2.2811300000000001</v>
      </c>
      <c r="K623" s="1">
        <v>36251</v>
      </c>
      <c r="L623">
        <v>2.2811300000000001</v>
      </c>
    </row>
    <row r="624" spans="1:12" x14ac:dyDescent="0.25">
      <c r="A624" s="1">
        <v>36281</v>
      </c>
      <c r="B624">
        <v>2.0910199999999999</v>
      </c>
      <c r="K624" s="1">
        <v>36281</v>
      </c>
      <c r="L624">
        <v>2.0910199999999999</v>
      </c>
    </row>
    <row r="625" spans="1:12" x14ac:dyDescent="0.25">
      <c r="A625" s="1">
        <v>36312</v>
      </c>
      <c r="B625">
        <v>1.9656</v>
      </c>
      <c r="K625" s="1">
        <v>36312</v>
      </c>
      <c r="L625">
        <v>1.9656</v>
      </c>
    </row>
    <row r="626" spans="1:12" x14ac:dyDescent="0.25">
      <c r="A626" s="1">
        <v>36342</v>
      </c>
      <c r="B626">
        <v>2.1446100000000001</v>
      </c>
      <c r="K626" s="1">
        <v>36342</v>
      </c>
      <c r="L626">
        <v>2.1446100000000001</v>
      </c>
    </row>
    <row r="627" spans="1:12" x14ac:dyDescent="0.25">
      <c r="A627" s="1">
        <v>36373</v>
      </c>
      <c r="B627">
        <v>2.2643800000000001</v>
      </c>
      <c r="K627" s="1">
        <v>36373</v>
      </c>
      <c r="L627">
        <v>2.2643800000000001</v>
      </c>
    </row>
    <row r="628" spans="1:12" x14ac:dyDescent="0.25">
      <c r="A628" s="1">
        <v>36404</v>
      </c>
      <c r="B628">
        <v>2.6299700000000001</v>
      </c>
      <c r="K628" s="1">
        <v>36404</v>
      </c>
      <c r="L628">
        <v>2.6299700000000001</v>
      </c>
    </row>
    <row r="629" spans="1:12" x14ac:dyDescent="0.25">
      <c r="A629" s="1">
        <v>36434</v>
      </c>
      <c r="B629">
        <v>2.5625399999999998</v>
      </c>
      <c r="K629" s="1">
        <v>36434</v>
      </c>
      <c r="L629">
        <v>2.5625399999999998</v>
      </c>
    </row>
    <row r="630" spans="1:12" x14ac:dyDescent="0.25">
      <c r="A630" s="1">
        <v>36465</v>
      </c>
      <c r="B630">
        <v>2.6203500000000002</v>
      </c>
      <c r="K630" s="1">
        <v>36465</v>
      </c>
      <c r="L630">
        <v>2.6203500000000002</v>
      </c>
    </row>
    <row r="631" spans="1:12" x14ac:dyDescent="0.25">
      <c r="A631" s="1">
        <v>36495</v>
      </c>
      <c r="B631">
        <v>2.6764000000000001</v>
      </c>
      <c r="K631" s="1">
        <v>36495</v>
      </c>
      <c r="L631">
        <v>2.6764000000000001</v>
      </c>
    </row>
    <row r="632" spans="1:12" x14ac:dyDescent="0.25">
      <c r="A632" s="1">
        <v>36526</v>
      </c>
      <c r="B632">
        <v>2.7929599999999999</v>
      </c>
      <c r="K632" s="1">
        <v>36526</v>
      </c>
      <c r="L632">
        <v>2.7929599999999999</v>
      </c>
    </row>
    <row r="633" spans="1:12" x14ac:dyDescent="0.25">
      <c r="A633" s="1">
        <v>36557</v>
      </c>
      <c r="B633">
        <v>3.2179700000000002</v>
      </c>
      <c r="K633" s="1">
        <v>36557</v>
      </c>
      <c r="L633">
        <v>3.2179700000000002</v>
      </c>
    </row>
    <row r="634" spans="1:12" x14ac:dyDescent="0.25">
      <c r="A634" s="1">
        <v>36586</v>
      </c>
      <c r="B634">
        <v>3.76214</v>
      </c>
      <c r="K634" s="1">
        <v>36586</v>
      </c>
      <c r="L634">
        <v>3.76214</v>
      </c>
    </row>
    <row r="635" spans="1:12" x14ac:dyDescent="0.25">
      <c r="A635" s="1">
        <v>36617</v>
      </c>
      <c r="B635">
        <v>3.0138600000000002</v>
      </c>
      <c r="K635" s="1">
        <v>36617</v>
      </c>
      <c r="L635">
        <v>3.0138600000000002</v>
      </c>
    </row>
    <row r="636" spans="1:12" x14ac:dyDescent="0.25">
      <c r="A636" s="1">
        <v>36647</v>
      </c>
      <c r="B636">
        <v>3.13253</v>
      </c>
      <c r="K636" s="1">
        <v>36647</v>
      </c>
      <c r="L636">
        <v>3.13253</v>
      </c>
    </row>
    <row r="637" spans="1:12" x14ac:dyDescent="0.25">
      <c r="A637" s="1">
        <v>36678</v>
      </c>
      <c r="B637">
        <v>3.7349399999999999</v>
      </c>
      <c r="K637" s="1">
        <v>36678</v>
      </c>
      <c r="L637">
        <v>3.7349399999999999</v>
      </c>
    </row>
    <row r="638" spans="1:12" x14ac:dyDescent="0.25">
      <c r="A638" s="1">
        <v>36708</v>
      </c>
      <c r="B638">
        <v>3.5992799999999998</v>
      </c>
      <c r="K638" s="1">
        <v>36708</v>
      </c>
      <c r="L638">
        <v>3.5992799999999998</v>
      </c>
    </row>
    <row r="639" spans="1:12" x14ac:dyDescent="0.25">
      <c r="A639" s="1">
        <v>36739</v>
      </c>
      <c r="B639">
        <v>3.3512900000000001</v>
      </c>
      <c r="K639" s="1">
        <v>36739</v>
      </c>
      <c r="L639">
        <v>3.3512900000000001</v>
      </c>
    </row>
    <row r="640" spans="1:12" x14ac:dyDescent="0.25">
      <c r="A640" s="1">
        <v>36770</v>
      </c>
      <c r="B640">
        <v>3.4565000000000001</v>
      </c>
      <c r="K640" s="1">
        <v>36770</v>
      </c>
      <c r="L640">
        <v>3.4565000000000001</v>
      </c>
    </row>
    <row r="641" spans="1:12" x14ac:dyDescent="0.25">
      <c r="A641" s="1">
        <v>36800</v>
      </c>
      <c r="B641">
        <v>3.4503300000000001</v>
      </c>
      <c r="K641" s="1">
        <v>36800</v>
      </c>
      <c r="L641">
        <v>3.4503300000000001</v>
      </c>
    </row>
    <row r="642" spans="1:12" x14ac:dyDescent="0.25">
      <c r="A642" s="1">
        <v>36831</v>
      </c>
      <c r="B642">
        <v>3.4441799999999998</v>
      </c>
      <c r="K642" s="1">
        <v>36831</v>
      </c>
      <c r="L642">
        <v>3.4441799999999998</v>
      </c>
    </row>
    <row r="643" spans="1:12" x14ac:dyDescent="0.25">
      <c r="A643" s="1">
        <v>36861</v>
      </c>
      <c r="B643">
        <v>3.4360200000000001</v>
      </c>
      <c r="K643" s="1">
        <v>36861</v>
      </c>
      <c r="L643">
        <v>3.4360200000000001</v>
      </c>
    </row>
    <row r="644" spans="1:12" x14ac:dyDescent="0.25">
      <c r="A644" s="1">
        <v>36892</v>
      </c>
      <c r="B644">
        <v>3.7212000000000001</v>
      </c>
      <c r="K644" s="1">
        <v>36892</v>
      </c>
      <c r="L644">
        <v>3.7212000000000001</v>
      </c>
    </row>
    <row r="645" spans="1:12" x14ac:dyDescent="0.25">
      <c r="A645" s="1">
        <v>36923</v>
      </c>
      <c r="B645">
        <v>3.5294099999999999</v>
      </c>
      <c r="K645" s="1">
        <v>36923</v>
      </c>
      <c r="L645">
        <v>3.5294099999999999</v>
      </c>
    </row>
    <row r="646" spans="1:12" x14ac:dyDescent="0.25">
      <c r="A646" s="1">
        <v>36951</v>
      </c>
      <c r="B646">
        <v>2.9824600000000001</v>
      </c>
      <c r="K646" s="1">
        <v>36951</v>
      </c>
      <c r="L646">
        <v>2.9824600000000001</v>
      </c>
    </row>
    <row r="647" spans="1:12" x14ac:dyDescent="0.25">
      <c r="A647" s="1">
        <v>36982</v>
      </c>
      <c r="B647">
        <v>3.2182599999999999</v>
      </c>
      <c r="K647" s="1">
        <v>36982</v>
      </c>
      <c r="L647">
        <v>3.2182599999999999</v>
      </c>
    </row>
    <row r="648" spans="1:12" x14ac:dyDescent="0.25">
      <c r="A648" s="1">
        <v>37012</v>
      </c>
      <c r="B648">
        <v>3.5630799999999998</v>
      </c>
      <c r="K648" s="1">
        <v>37012</v>
      </c>
      <c r="L648">
        <v>3.5630799999999998</v>
      </c>
    </row>
    <row r="649" spans="1:12" x14ac:dyDescent="0.25">
      <c r="A649" s="1">
        <v>37043</v>
      </c>
      <c r="B649">
        <v>3.1939600000000001</v>
      </c>
      <c r="K649" s="1">
        <v>37043</v>
      </c>
      <c r="L649">
        <v>3.1939600000000001</v>
      </c>
    </row>
    <row r="650" spans="1:12" x14ac:dyDescent="0.25">
      <c r="A650" s="1">
        <v>37073</v>
      </c>
      <c r="B650">
        <v>2.7214800000000001</v>
      </c>
      <c r="K650" s="1">
        <v>37073</v>
      </c>
      <c r="L650">
        <v>2.7214800000000001</v>
      </c>
    </row>
    <row r="651" spans="1:12" x14ac:dyDescent="0.25">
      <c r="A651" s="1">
        <v>37104</v>
      </c>
      <c r="B651">
        <v>2.7214800000000001</v>
      </c>
      <c r="K651" s="1">
        <v>37104</v>
      </c>
      <c r="L651">
        <v>2.7214800000000001</v>
      </c>
    </row>
    <row r="652" spans="1:12" x14ac:dyDescent="0.25">
      <c r="A652" s="1">
        <v>37135</v>
      </c>
      <c r="B652">
        <v>2.5921699999999999</v>
      </c>
      <c r="K652" s="1">
        <v>37135</v>
      </c>
      <c r="L652">
        <v>2.5921699999999999</v>
      </c>
    </row>
    <row r="653" spans="1:12" x14ac:dyDescent="0.25">
      <c r="A653" s="1">
        <v>37165</v>
      </c>
      <c r="B653">
        <v>2.1276600000000001</v>
      </c>
      <c r="K653" s="1">
        <v>37165</v>
      </c>
      <c r="L653">
        <v>2.1276600000000001</v>
      </c>
    </row>
    <row r="654" spans="1:12" x14ac:dyDescent="0.25">
      <c r="A654" s="1">
        <v>37196</v>
      </c>
      <c r="B654">
        <v>1.8943700000000001</v>
      </c>
      <c r="K654" s="1">
        <v>37196</v>
      </c>
      <c r="L654">
        <v>1.8943700000000001</v>
      </c>
    </row>
    <row r="655" spans="1:12" x14ac:dyDescent="0.25">
      <c r="A655" s="1">
        <v>37226</v>
      </c>
      <c r="B655">
        <v>1.6036699999999999</v>
      </c>
      <c r="K655" s="1">
        <v>37226</v>
      </c>
      <c r="L655">
        <v>1.6036699999999999</v>
      </c>
    </row>
    <row r="656" spans="1:12" x14ac:dyDescent="0.25">
      <c r="A656" s="1">
        <v>37257</v>
      </c>
      <c r="B656">
        <v>1.1959</v>
      </c>
      <c r="K656" s="1">
        <v>37257</v>
      </c>
      <c r="L656">
        <v>1.1959</v>
      </c>
    </row>
    <row r="657" spans="1:12" x14ac:dyDescent="0.25">
      <c r="A657" s="1">
        <v>37288</v>
      </c>
      <c r="B657">
        <v>1.13636</v>
      </c>
      <c r="K657" s="1">
        <v>37288</v>
      </c>
      <c r="L657">
        <v>1.13636</v>
      </c>
    </row>
    <row r="658" spans="1:12" x14ac:dyDescent="0.25">
      <c r="A658" s="1">
        <v>37316</v>
      </c>
      <c r="B658">
        <v>1.36286</v>
      </c>
      <c r="K658" s="1">
        <v>37316</v>
      </c>
      <c r="L658">
        <v>1.36286</v>
      </c>
    </row>
    <row r="659" spans="1:12" x14ac:dyDescent="0.25">
      <c r="A659" s="1">
        <v>37347</v>
      </c>
      <c r="B659">
        <v>1.6439900000000001</v>
      </c>
      <c r="K659" s="1">
        <v>37347</v>
      </c>
      <c r="L659">
        <v>1.6439900000000001</v>
      </c>
    </row>
    <row r="660" spans="1:12" x14ac:dyDescent="0.25">
      <c r="A660" s="1">
        <v>37377</v>
      </c>
      <c r="B660">
        <v>1.2408300000000001</v>
      </c>
      <c r="K660" s="1">
        <v>37377</v>
      </c>
      <c r="L660">
        <v>1.2408300000000001</v>
      </c>
    </row>
    <row r="661" spans="1:12" x14ac:dyDescent="0.25">
      <c r="A661" s="1">
        <v>37408</v>
      </c>
      <c r="B661">
        <v>1.0692200000000001</v>
      </c>
      <c r="K661" s="1">
        <v>37408</v>
      </c>
      <c r="L661">
        <v>1.0692200000000001</v>
      </c>
    </row>
    <row r="662" spans="1:12" x14ac:dyDescent="0.25">
      <c r="A662" s="1">
        <v>37438</v>
      </c>
      <c r="B662">
        <v>1.4656100000000001</v>
      </c>
      <c r="K662" s="1">
        <v>37438</v>
      </c>
      <c r="L662">
        <v>1.4656100000000001</v>
      </c>
    </row>
    <row r="663" spans="1:12" x14ac:dyDescent="0.25">
      <c r="A663" s="1">
        <v>37469</v>
      </c>
      <c r="B663">
        <v>1.74746</v>
      </c>
      <c r="K663" s="1">
        <v>37469</v>
      </c>
      <c r="L663">
        <v>1.74746</v>
      </c>
    </row>
    <row r="664" spans="1:12" x14ac:dyDescent="0.25">
      <c r="A664" s="1">
        <v>37500</v>
      </c>
      <c r="B664">
        <v>1.516</v>
      </c>
      <c r="K664" s="1">
        <v>37500</v>
      </c>
      <c r="L664">
        <v>1.516</v>
      </c>
    </row>
    <row r="665" spans="1:12" x14ac:dyDescent="0.25">
      <c r="A665" s="1">
        <v>37530</v>
      </c>
      <c r="B665">
        <v>2.0270299999999999</v>
      </c>
      <c r="K665" s="1">
        <v>37530</v>
      </c>
      <c r="L665">
        <v>2.0270299999999999</v>
      </c>
    </row>
    <row r="666" spans="1:12" x14ac:dyDescent="0.25">
      <c r="A666" s="1">
        <v>37561</v>
      </c>
      <c r="B666">
        <v>2.25352</v>
      </c>
      <c r="K666" s="1">
        <v>37561</v>
      </c>
      <c r="L666">
        <v>2.25352</v>
      </c>
    </row>
    <row r="667" spans="1:12" x14ac:dyDescent="0.25">
      <c r="A667" s="1">
        <v>37591</v>
      </c>
      <c r="B667">
        <v>2.48027</v>
      </c>
      <c r="K667" s="1">
        <v>37591</v>
      </c>
      <c r="L667">
        <v>2.48027</v>
      </c>
    </row>
    <row r="668" spans="1:12" x14ac:dyDescent="0.25">
      <c r="A668" s="1">
        <v>37622</v>
      </c>
      <c r="B668">
        <v>2.75746</v>
      </c>
      <c r="K668" s="1">
        <v>37622</v>
      </c>
      <c r="L668">
        <v>2.75746</v>
      </c>
    </row>
    <row r="669" spans="1:12" x14ac:dyDescent="0.25">
      <c r="A669" s="1">
        <v>37653</v>
      </c>
      <c r="B669">
        <v>3.1460699999999999</v>
      </c>
      <c r="K669" s="1">
        <v>37653</v>
      </c>
      <c r="L669">
        <v>3.1460699999999999</v>
      </c>
    </row>
    <row r="670" spans="1:12" x14ac:dyDescent="0.25">
      <c r="A670" s="1">
        <v>37681</v>
      </c>
      <c r="B670">
        <v>3.02521</v>
      </c>
      <c r="K670" s="1">
        <v>37681</v>
      </c>
      <c r="L670">
        <v>3.02521</v>
      </c>
    </row>
    <row r="671" spans="1:12" x14ac:dyDescent="0.25">
      <c r="A671" s="1">
        <v>37712</v>
      </c>
      <c r="B671">
        <v>2.1751299999999998</v>
      </c>
      <c r="K671" s="1">
        <v>37712</v>
      </c>
      <c r="L671">
        <v>2.1751299999999998</v>
      </c>
    </row>
    <row r="672" spans="1:12" x14ac:dyDescent="0.25">
      <c r="A672" s="1">
        <v>37742</v>
      </c>
      <c r="B672">
        <v>1.89415</v>
      </c>
      <c r="K672" s="1">
        <v>37742</v>
      </c>
      <c r="L672">
        <v>1.89415</v>
      </c>
    </row>
    <row r="673" spans="1:12" x14ac:dyDescent="0.25">
      <c r="A673" s="1">
        <v>37773</v>
      </c>
      <c r="B673">
        <v>1.94878</v>
      </c>
      <c r="K673" s="1">
        <v>37773</v>
      </c>
      <c r="L673">
        <v>1.94878</v>
      </c>
    </row>
    <row r="674" spans="1:12" x14ac:dyDescent="0.25">
      <c r="A674" s="1">
        <v>37803</v>
      </c>
      <c r="B674">
        <v>2.0555599999999998</v>
      </c>
      <c r="K674" s="1">
        <v>37803</v>
      </c>
      <c r="L674">
        <v>2.0555599999999998</v>
      </c>
    </row>
    <row r="675" spans="1:12" x14ac:dyDescent="0.25">
      <c r="A675" s="1">
        <v>37834</v>
      </c>
      <c r="B675">
        <v>2.2160700000000002</v>
      </c>
      <c r="K675" s="1">
        <v>37834</v>
      </c>
      <c r="L675">
        <v>2.2160700000000002</v>
      </c>
    </row>
    <row r="676" spans="1:12" x14ac:dyDescent="0.25">
      <c r="A676" s="1">
        <v>37865</v>
      </c>
      <c r="B676">
        <v>2.37832</v>
      </c>
      <c r="K676" s="1">
        <v>37865</v>
      </c>
      <c r="L676">
        <v>2.37832</v>
      </c>
    </row>
    <row r="677" spans="1:12" x14ac:dyDescent="0.25">
      <c r="A677" s="1">
        <v>37895</v>
      </c>
      <c r="B677">
        <v>2.0419399999999999</v>
      </c>
      <c r="K677" s="1">
        <v>37895</v>
      </c>
      <c r="L677">
        <v>2.0419399999999999</v>
      </c>
    </row>
    <row r="678" spans="1:12" x14ac:dyDescent="0.25">
      <c r="A678" s="1">
        <v>37926</v>
      </c>
      <c r="B678">
        <v>1.9283699999999999</v>
      </c>
      <c r="K678" s="1">
        <v>37926</v>
      </c>
      <c r="L678">
        <v>1.9283699999999999</v>
      </c>
    </row>
    <row r="679" spans="1:12" x14ac:dyDescent="0.25">
      <c r="A679" s="1">
        <v>37956</v>
      </c>
      <c r="B679">
        <v>2.0352000000000001</v>
      </c>
      <c r="K679" s="1">
        <v>37956</v>
      </c>
      <c r="L679">
        <v>2.0352000000000001</v>
      </c>
    </row>
    <row r="680" spans="1:12" x14ac:dyDescent="0.25">
      <c r="A680" s="1">
        <v>37987</v>
      </c>
      <c r="B680">
        <v>2.0262899999999999</v>
      </c>
      <c r="K680" s="1">
        <v>37987</v>
      </c>
      <c r="L680">
        <v>2.0262899999999999</v>
      </c>
    </row>
    <row r="681" spans="1:12" x14ac:dyDescent="0.25">
      <c r="A681" s="1">
        <v>38018</v>
      </c>
      <c r="B681">
        <v>1.68845</v>
      </c>
      <c r="K681" s="1">
        <v>38018</v>
      </c>
      <c r="L681">
        <v>1.68845</v>
      </c>
    </row>
    <row r="682" spans="1:12" x14ac:dyDescent="0.25">
      <c r="A682" s="1">
        <v>38047</v>
      </c>
      <c r="B682">
        <v>1.7400800000000001</v>
      </c>
      <c r="K682" s="1">
        <v>38047</v>
      </c>
      <c r="L682">
        <v>1.7400800000000001</v>
      </c>
    </row>
    <row r="683" spans="1:12" x14ac:dyDescent="0.25">
      <c r="A683" s="1">
        <v>38078</v>
      </c>
      <c r="B683">
        <v>2.2925800000000001</v>
      </c>
      <c r="K683" s="1">
        <v>38078</v>
      </c>
      <c r="L683">
        <v>2.2925800000000001</v>
      </c>
    </row>
    <row r="684" spans="1:12" x14ac:dyDescent="0.25">
      <c r="A684" s="1">
        <v>38108</v>
      </c>
      <c r="B684">
        <v>2.8977599999999999</v>
      </c>
      <c r="K684" s="1">
        <v>38108</v>
      </c>
      <c r="L684">
        <v>2.8977599999999999</v>
      </c>
    </row>
    <row r="685" spans="1:12" x14ac:dyDescent="0.25">
      <c r="A685" s="1">
        <v>38139</v>
      </c>
      <c r="B685">
        <v>3.1676700000000002</v>
      </c>
      <c r="K685" s="1">
        <v>38139</v>
      </c>
      <c r="L685">
        <v>3.1676700000000002</v>
      </c>
    </row>
    <row r="686" spans="1:12" x14ac:dyDescent="0.25">
      <c r="A686" s="1">
        <v>38169</v>
      </c>
      <c r="B686">
        <v>2.9395799999999999</v>
      </c>
      <c r="K686" s="1">
        <v>38169</v>
      </c>
      <c r="L686">
        <v>2.9395799999999999</v>
      </c>
    </row>
    <row r="687" spans="1:12" x14ac:dyDescent="0.25">
      <c r="A687" s="1">
        <v>38200</v>
      </c>
      <c r="B687">
        <v>2.5474299999999999</v>
      </c>
      <c r="K687" s="1">
        <v>38200</v>
      </c>
      <c r="L687">
        <v>2.5474299999999999</v>
      </c>
    </row>
    <row r="688" spans="1:12" x14ac:dyDescent="0.25">
      <c r="A688" s="1">
        <v>38231</v>
      </c>
      <c r="B688">
        <v>2.5391699999999999</v>
      </c>
      <c r="K688" s="1">
        <v>38231</v>
      </c>
      <c r="L688">
        <v>2.5391699999999999</v>
      </c>
    </row>
    <row r="689" spans="1:12" x14ac:dyDescent="0.25">
      <c r="A689" s="1">
        <v>38261</v>
      </c>
      <c r="B689">
        <v>3.1909100000000001</v>
      </c>
      <c r="K689" s="1">
        <v>38261</v>
      </c>
      <c r="L689">
        <v>3.1909100000000001</v>
      </c>
    </row>
    <row r="690" spans="1:12" x14ac:dyDescent="0.25">
      <c r="A690" s="1">
        <v>38292</v>
      </c>
      <c r="B690">
        <v>3.6216200000000001</v>
      </c>
      <c r="K690" s="1">
        <v>38292</v>
      </c>
      <c r="L690">
        <v>3.6216200000000001</v>
      </c>
    </row>
    <row r="691" spans="1:12" x14ac:dyDescent="0.25">
      <c r="A691" s="1">
        <v>38322</v>
      </c>
      <c r="B691">
        <v>3.34232</v>
      </c>
      <c r="K691" s="1">
        <v>38322</v>
      </c>
      <c r="L691">
        <v>3.34232</v>
      </c>
    </row>
    <row r="692" spans="1:12" x14ac:dyDescent="0.25">
      <c r="A692" s="1">
        <v>38353</v>
      </c>
      <c r="B692">
        <v>2.8448699999999998</v>
      </c>
      <c r="K692" s="1">
        <v>38353</v>
      </c>
      <c r="L692">
        <v>2.8448699999999998</v>
      </c>
    </row>
    <row r="693" spans="1:12" x14ac:dyDescent="0.25">
      <c r="A693" s="1">
        <v>38384</v>
      </c>
      <c r="B693">
        <v>3.0530300000000001</v>
      </c>
      <c r="K693" s="1">
        <v>38384</v>
      </c>
      <c r="L693">
        <v>3.0530300000000001</v>
      </c>
    </row>
    <row r="694" spans="1:12" x14ac:dyDescent="0.25">
      <c r="A694" s="1">
        <v>38412</v>
      </c>
      <c r="B694">
        <v>3.2068400000000001</v>
      </c>
      <c r="K694" s="1">
        <v>38412</v>
      </c>
      <c r="L694">
        <v>3.2068400000000001</v>
      </c>
    </row>
    <row r="695" spans="1:12" x14ac:dyDescent="0.25">
      <c r="A695" s="1">
        <v>38443</v>
      </c>
      <c r="B695">
        <v>3.3617900000000001</v>
      </c>
      <c r="K695" s="1">
        <v>38443</v>
      </c>
      <c r="L695">
        <v>3.3617900000000001</v>
      </c>
    </row>
    <row r="696" spans="1:12" x14ac:dyDescent="0.25">
      <c r="A696" s="1">
        <v>38473</v>
      </c>
      <c r="B696">
        <v>2.8692899999999999</v>
      </c>
      <c r="K696" s="1">
        <v>38473</v>
      </c>
      <c r="L696">
        <v>2.8692899999999999</v>
      </c>
    </row>
    <row r="697" spans="1:12" x14ac:dyDescent="0.25">
      <c r="A697" s="1">
        <v>38504</v>
      </c>
      <c r="B697">
        <v>2.5410300000000001</v>
      </c>
      <c r="K697" s="1">
        <v>38504</v>
      </c>
      <c r="L697">
        <v>2.5410300000000001</v>
      </c>
    </row>
    <row r="698" spans="1:12" x14ac:dyDescent="0.25">
      <c r="A698" s="1">
        <v>38534</v>
      </c>
      <c r="B698">
        <v>3.0671599999999999</v>
      </c>
      <c r="K698" s="1">
        <v>38534</v>
      </c>
      <c r="L698">
        <v>3.0671599999999999</v>
      </c>
    </row>
    <row r="699" spans="1:12" x14ac:dyDescent="0.25">
      <c r="A699" s="1">
        <v>38565</v>
      </c>
      <c r="B699">
        <v>3.6469299999999998</v>
      </c>
      <c r="K699" s="1">
        <v>38565</v>
      </c>
      <c r="L699">
        <v>3.6469299999999998</v>
      </c>
    </row>
    <row r="700" spans="1:12" x14ac:dyDescent="0.25">
      <c r="A700" s="1">
        <v>38596</v>
      </c>
      <c r="B700">
        <v>4.7418300000000002</v>
      </c>
      <c r="K700" s="1">
        <v>38596</v>
      </c>
      <c r="L700">
        <v>4.7418300000000002</v>
      </c>
    </row>
    <row r="701" spans="1:12" x14ac:dyDescent="0.25">
      <c r="A701" s="1">
        <v>38626</v>
      </c>
      <c r="B701">
        <v>4.3501000000000003</v>
      </c>
      <c r="K701" s="1">
        <v>38626</v>
      </c>
      <c r="L701">
        <v>4.3501000000000003</v>
      </c>
    </row>
    <row r="702" spans="1:12" x14ac:dyDescent="0.25">
      <c r="A702" s="1">
        <v>38657</v>
      </c>
      <c r="B702">
        <v>3.3385500000000001</v>
      </c>
      <c r="K702" s="1">
        <v>38657</v>
      </c>
      <c r="L702">
        <v>3.3385500000000001</v>
      </c>
    </row>
    <row r="703" spans="1:12" x14ac:dyDescent="0.25">
      <c r="A703" s="1">
        <v>38687</v>
      </c>
      <c r="B703">
        <v>3.3385500000000001</v>
      </c>
      <c r="K703" s="1">
        <v>38687</v>
      </c>
      <c r="L703">
        <v>3.3385500000000001</v>
      </c>
    </row>
    <row r="704" spans="1:12" x14ac:dyDescent="0.25">
      <c r="A704" s="1">
        <v>38718</v>
      </c>
      <c r="B704">
        <v>4.0187900000000001</v>
      </c>
      <c r="K704" s="1">
        <v>38718</v>
      </c>
      <c r="L704">
        <v>4.0187900000000001</v>
      </c>
    </row>
    <row r="705" spans="1:12" x14ac:dyDescent="0.25">
      <c r="A705" s="1">
        <v>38749</v>
      </c>
      <c r="B705">
        <v>3.6382500000000002</v>
      </c>
      <c r="K705" s="1">
        <v>38749</v>
      </c>
      <c r="L705">
        <v>3.6382500000000002</v>
      </c>
    </row>
    <row r="706" spans="1:12" x14ac:dyDescent="0.25">
      <c r="A706" s="1">
        <v>38777</v>
      </c>
      <c r="B706">
        <v>3.4179200000000001</v>
      </c>
      <c r="K706" s="1">
        <v>38777</v>
      </c>
      <c r="L706">
        <v>3.4179200000000001</v>
      </c>
    </row>
    <row r="707" spans="1:12" x14ac:dyDescent="0.25">
      <c r="A707" s="1">
        <v>38808</v>
      </c>
      <c r="B707">
        <v>3.6138400000000002</v>
      </c>
      <c r="K707" s="1">
        <v>38808</v>
      </c>
      <c r="L707">
        <v>3.6138400000000002</v>
      </c>
    </row>
    <row r="708" spans="1:12" x14ac:dyDescent="0.25">
      <c r="A708" s="1">
        <v>38838</v>
      </c>
      <c r="B708">
        <v>3.9772699999999999</v>
      </c>
      <c r="K708" s="1">
        <v>38838</v>
      </c>
      <c r="L708">
        <v>3.9772699999999999</v>
      </c>
    </row>
    <row r="709" spans="1:12" x14ac:dyDescent="0.25">
      <c r="A709" s="1">
        <v>38869</v>
      </c>
      <c r="B709">
        <v>4.1817200000000003</v>
      </c>
      <c r="K709" s="1">
        <v>38869</v>
      </c>
      <c r="L709">
        <v>4.1817200000000003</v>
      </c>
    </row>
    <row r="710" spans="1:12" x14ac:dyDescent="0.25">
      <c r="A710" s="1">
        <v>38899</v>
      </c>
      <c r="B710">
        <v>4.1046699999999996</v>
      </c>
      <c r="K710" s="1">
        <v>38899</v>
      </c>
      <c r="L710">
        <v>4.1046699999999996</v>
      </c>
    </row>
    <row r="711" spans="1:12" x14ac:dyDescent="0.25">
      <c r="A711" s="1">
        <v>38930</v>
      </c>
      <c r="B711">
        <v>3.9265699999999999</v>
      </c>
      <c r="K711" s="1">
        <v>38930</v>
      </c>
      <c r="L711">
        <v>3.9265699999999999</v>
      </c>
    </row>
    <row r="712" spans="1:12" x14ac:dyDescent="0.25">
      <c r="A712" s="1">
        <v>38961</v>
      </c>
      <c r="B712">
        <v>2.01207</v>
      </c>
      <c r="K712" s="1">
        <v>38961</v>
      </c>
      <c r="L712">
        <v>2.01207</v>
      </c>
    </row>
    <row r="713" spans="1:12" x14ac:dyDescent="0.25">
      <c r="A713" s="1">
        <v>38991</v>
      </c>
      <c r="B713">
        <v>1.4063300000000001</v>
      </c>
      <c r="K713" s="1">
        <v>38991</v>
      </c>
      <c r="L713">
        <v>1.4063300000000001</v>
      </c>
    </row>
    <row r="714" spans="1:12" x14ac:dyDescent="0.25">
      <c r="A714" s="1">
        <v>39022</v>
      </c>
      <c r="B714">
        <v>1.9686999999999999</v>
      </c>
      <c r="K714" s="1">
        <v>39022</v>
      </c>
      <c r="L714">
        <v>1.9686999999999999</v>
      </c>
    </row>
    <row r="715" spans="1:12" x14ac:dyDescent="0.25">
      <c r="A715" s="1">
        <v>39052</v>
      </c>
      <c r="B715">
        <v>2.5239799999999999</v>
      </c>
      <c r="K715" s="1">
        <v>39052</v>
      </c>
      <c r="L715">
        <v>2.5239799999999999</v>
      </c>
    </row>
    <row r="716" spans="1:12" x14ac:dyDescent="0.25">
      <c r="A716" s="1">
        <v>39083</v>
      </c>
      <c r="B716">
        <v>2.0757699999999999</v>
      </c>
      <c r="K716" s="1">
        <v>39083</v>
      </c>
      <c r="L716">
        <v>2.0757699999999999</v>
      </c>
    </row>
    <row r="717" spans="1:12" x14ac:dyDescent="0.25">
      <c r="A717" s="1">
        <v>39114</v>
      </c>
      <c r="B717">
        <v>2.4202599999999999</v>
      </c>
      <c r="K717" s="1">
        <v>39114</v>
      </c>
      <c r="L717">
        <v>2.4202599999999999</v>
      </c>
    </row>
    <row r="718" spans="1:12" x14ac:dyDescent="0.25">
      <c r="A718" s="1">
        <v>39142</v>
      </c>
      <c r="B718">
        <v>2.7982</v>
      </c>
      <c r="K718" s="1">
        <v>39142</v>
      </c>
      <c r="L718">
        <v>2.7982</v>
      </c>
    </row>
    <row r="719" spans="1:12" x14ac:dyDescent="0.25">
      <c r="A719" s="1">
        <v>39173</v>
      </c>
      <c r="B719">
        <v>2.5929199999999999</v>
      </c>
      <c r="K719" s="1">
        <v>39173</v>
      </c>
      <c r="L719">
        <v>2.5929199999999999</v>
      </c>
    </row>
    <row r="720" spans="1:12" x14ac:dyDescent="0.25">
      <c r="A720" s="1">
        <v>39203</v>
      </c>
      <c r="B720">
        <v>2.7098900000000001</v>
      </c>
      <c r="K720" s="1">
        <v>39203</v>
      </c>
      <c r="L720">
        <v>2.7098900000000001</v>
      </c>
    </row>
    <row r="721" spans="1:12" x14ac:dyDescent="0.25">
      <c r="A721" s="1">
        <v>39234</v>
      </c>
      <c r="B721">
        <v>2.6927699999999999</v>
      </c>
      <c r="K721" s="1">
        <v>39234</v>
      </c>
      <c r="L721">
        <v>2.6927699999999999</v>
      </c>
    </row>
    <row r="722" spans="1:12" x14ac:dyDescent="0.25">
      <c r="A722" s="1">
        <v>39264</v>
      </c>
      <c r="B722">
        <v>2.3178899999999998</v>
      </c>
      <c r="K722" s="1">
        <v>39264</v>
      </c>
      <c r="L722">
        <v>2.3178899999999998</v>
      </c>
    </row>
    <row r="723" spans="1:12" x14ac:dyDescent="0.25">
      <c r="A723" s="1">
        <v>39295</v>
      </c>
      <c r="B723">
        <v>1.8974500000000001</v>
      </c>
      <c r="K723" s="1">
        <v>39295</v>
      </c>
      <c r="L723">
        <v>1.8974500000000001</v>
      </c>
    </row>
    <row r="724" spans="1:12" x14ac:dyDescent="0.25">
      <c r="A724" s="1">
        <v>39326</v>
      </c>
      <c r="B724">
        <v>2.8338299999999998</v>
      </c>
      <c r="K724" s="1">
        <v>39326</v>
      </c>
      <c r="L724">
        <v>2.8338299999999998</v>
      </c>
    </row>
    <row r="725" spans="1:12" x14ac:dyDescent="0.25">
      <c r="A725" s="1">
        <v>39356</v>
      </c>
      <c r="B725">
        <v>3.6107</v>
      </c>
      <c r="K725" s="1">
        <v>39356</v>
      </c>
      <c r="L725">
        <v>3.6107</v>
      </c>
    </row>
    <row r="726" spans="1:12" x14ac:dyDescent="0.25">
      <c r="A726" s="1">
        <v>39387</v>
      </c>
      <c r="B726">
        <v>4.3732699999999998</v>
      </c>
      <c r="K726" s="1">
        <v>39387</v>
      </c>
      <c r="L726">
        <v>4.3732699999999998</v>
      </c>
    </row>
    <row r="727" spans="1:12" x14ac:dyDescent="0.25">
      <c r="A727" s="1">
        <v>39417</v>
      </c>
      <c r="B727">
        <v>4.1088100000000001</v>
      </c>
      <c r="K727" s="1">
        <v>39417</v>
      </c>
      <c r="L727">
        <v>4.1088100000000001</v>
      </c>
    </row>
    <row r="728" spans="1:12" x14ac:dyDescent="0.25">
      <c r="A728" s="1">
        <v>39448</v>
      </c>
      <c r="B728">
        <v>4.2946999999999997</v>
      </c>
      <c r="K728" s="1">
        <v>39448</v>
      </c>
      <c r="L728">
        <v>4.2946999999999997</v>
      </c>
    </row>
    <row r="729" spans="1:12" x14ac:dyDescent="0.25">
      <c r="A729" s="1">
        <v>39479</v>
      </c>
      <c r="B729">
        <v>4.1429600000000004</v>
      </c>
      <c r="K729" s="1">
        <v>39479</v>
      </c>
      <c r="L729">
        <v>4.1429600000000004</v>
      </c>
    </row>
    <row r="730" spans="1:12" x14ac:dyDescent="0.25">
      <c r="A730" s="1">
        <v>39508</v>
      </c>
      <c r="B730">
        <v>3.9748999999999999</v>
      </c>
      <c r="K730" s="1">
        <v>39508</v>
      </c>
      <c r="L730">
        <v>3.9748999999999999</v>
      </c>
    </row>
    <row r="731" spans="1:12" x14ac:dyDescent="0.25">
      <c r="A731" s="1">
        <v>39539</v>
      </c>
      <c r="B731">
        <v>3.9037600000000001</v>
      </c>
      <c r="K731" s="1">
        <v>39539</v>
      </c>
      <c r="L731">
        <v>3.9037600000000001</v>
      </c>
    </row>
    <row r="732" spans="1:12" x14ac:dyDescent="0.25">
      <c r="A732" s="1">
        <v>39569</v>
      </c>
      <c r="B732">
        <v>4.0884099999999997</v>
      </c>
      <c r="K732" s="1">
        <v>39569</v>
      </c>
      <c r="L732">
        <v>4.0884099999999997</v>
      </c>
    </row>
    <row r="733" spans="1:12" x14ac:dyDescent="0.25">
      <c r="A733" s="1">
        <v>39600</v>
      </c>
      <c r="B733">
        <v>4.9359700000000002</v>
      </c>
      <c r="K733" s="1">
        <v>39600</v>
      </c>
      <c r="L733">
        <v>4.9359700000000002</v>
      </c>
    </row>
    <row r="734" spans="1:12" x14ac:dyDescent="0.25">
      <c r="A734" s="1">
        <v>39630</v>
      </c>
      <c r="B734">
        <v>5.4975100000000001</v>
      </c>
      <c r="K734" s="1">
        <v>39630</v>
      </c>
      <c r="L734">
        <v>5.4975100000000001</v>
      </c>
    </row>
    <row r="735" spans="1:12" x14ac:dyDescent="0.25">
      <c r="A735" s="1">
        <v>39661</v>
      </c>
      <c r="B735">
        <v>5.30802</v>
      </c>
      <c r="K735" s="1">
        <v>39661</v>
      </c>
      <c r="L735">
        <v>5.30802</v>
      </c>
    </row>
    <row r="736" spans="1:12" x14ac:dyDescent="0.25">
      <c r="A736" s="1">
        <v>39692</v>
      </c>
      <c r="B736">
        <v>4.9533199999999997</v>
      </c>
      <c r="K736" s="1">
        <v>39692</v>
      </c>
      <c r="L736">
        <v>4.9533199999999997</v>
      </c>
    </row>
    <row r="737" spans="1:12" x14ac:dyDescent="0.25">
      <c r="A737" s="1">
        <v>39722</v>
      </c>
      <c r="B737">
        <v>3.7310599999999998</v>
      </c>
      <c r="K737" s="1">
        <v>39722</v>
      </c>
      <c r="L737">
        <v>3.7310599999999998</v>
      </c>
    </row>
    <row r="738" spans="1:12" x14ac:dyDescent="0.25">
      <c r="A738" s="1">
        <v>39753</v>
      </c>
      <c r="B738">
        <v>1.09992</v>
      </c>
      <c r="K738" s="1">
        <v>39753</v>
      </c>
      <c r="L738">
        <v>1.09992</v>
      </c>
    </row>
    <row r="739" spans="1:12" x14ac:dyDescent="0.25">
      <c r="A739" s="1">
        <v>39783</v>
      </c>
      <c r="B739">
        <v>-2.223E-2</v>
      </c>
      <c r="K739" s="1">
        <v>39783</v>
      </c>
      <c r="L739">
        <v>-2.223E-2</v>
      </c>
    </row>
    <row r="740" spans="1:12" x14ac:dyDescent="0.25">
      <c r="A740" s="1">
        <v>39814</v>
      </c>
      <c r="B740">
        <v>-0.11359</v>
      </c>
      <c r="K740" s="1">
        <v>39814</v>
      </c>
      <c r="L740">
        <v>-0.11359</v>
      </c>
    </row>
    <row r="741" spans="1:12" x14ac:dyDescent="0.25">
      <c r="A741" s="1">
        <v>39845</v>
      </c>
      <c r="B741">
        <v>8.4600000000000005E-3</v>
      </c>
      <c r="K741" s="1">
        <v>39845</v>
      </c>
      <c r="L741">
        <v>8.4600000000000005E-3</v>
      </c>
    </row>
    <row r="742" spans="1:12" x14ac:dyDescent="0.25">
      <c r="A742" s="1">
        <v>39873</v>
      </c>
      <c r="B742">
        <v>-0.44647999999999999</v>
      </c>
      <c r="K742" s="1">
        <v>39873</v>
      </c>
      <c r="L742">
        <v>-0.44647999999999999</v>
      </c>
    </row>
    <row r="743" spans="1:12" x14ac:dyDescent="0.25">
      <c r="A743" s="1">
        <v>39904</v>
      </c>
      <c r="B743">
        <v>-0.57632000000000005</v>
      </c>
      <c r="K743" s="1">
        <v>39904</v>
      </c>
      <c r="L743">
        <v>-0.57632000000000005</v>
      </c>
    </row>
    <row r="744" spans="1:12" x14ac:dyDescent="0.25">
      <c r="A744" s="1">
        <v>39934</v>
      </c>
      <c r="B744">
        <v>-1.01576</v>
      </c>
      <c r="K744" s="1">
        <v>39934</v>
      </c>
      <c r="L744">
        <v>-1.01576</v>
      </c>
    </row>
    <row r="745" spans="1:12" x14ac:dyDescent="0.25">
      <c r="A745" s="1">
        <v>39965</v>
      </c>
      <c r="B745">
        <v>-1.2291700000000001</v>
      </c>
      <c r="K745" s="1">
        <v>39965</v>
      </c>
      <c r="L745">
        <v>-1.2291700000000001</v>
      </c>
    </row>
    <row r="746" spans="1:12" x14ac:dyDescent="0.25">
      <c r="A746" s="1">
        <v>39995</v>
      </c>
      <c r="B746">
        <v>-1.9587600000000001</v>
      </c>
      <c r="K746" s="1">
        <v>39995</v>
      </c>
      <c r="L746">
        <v>-1.9587600000000001</v>
      </c>
    </row>
    <row r="747" spans="1:12" x14ac:dyDescent="0.25">
      <c r="A747" s="1">
        <v>40026</v>
      </c>
      <c r="B747">
        <v>-1.48384</v>
      </c>
      <c r="K747" s="1">
        <v>40026</v>
      </c>
      <c r="L747">
        <v>-1.48384</v>
      </c>
    </row>
    <row r="748" spans="1:12" x14ac:dyDescent="0.25">
      <c r="A748" s="1">
        <v>40057</v>
      </c>
      <c r="B748">
        <v>-1.3779399999999999</v>
      </c>
      <c r="K748" s="1">
        <v>40057</v>
      </c>
      <c r="L748">
        <v>-1.3779399999999999</v>
      </c>
    </row>
    <row r="749" spans="1:12" x14ac:dyDescent="0.25">
      <c r="A749" s="1">
        <v>40087</v>
      </c>
      <c r="B749">
        <v>-0.22397</v>
      </c>
      <c r="K749" s="1">
        <v>40087</v>
      </c>
      <c r="L749">
        <v>-0.22397</v>
      </c>
    </row>
    <row r="750" spans="1:12" x14ac:dyDescent="0.25">
      <c r="A750" s="1">
        <v>40118</v>
      </c>
      <c r="B750">
        <v>1.91459</v>
      </c>
      <c r="K750" s="1">
        <v>40118</v>
      </c>
      <c r="L750">
        <v>1.91459</v>
      </c>
    </row>
    <row r="751" spans="1:12" x14ac:dyDescent="0.25">
      <c r="A751" s="1">
        <v>40148</v>
      </c>
      <c r="B751">
        <v>2.81412</v>
      </c>
      <c r="K751" s="1">
        <v>40148</v>
      </c>
      <c r="L751">
        <v>2.81412</v>
      </c>
    </row>
    <row r="752" spans="1:12" x14ac:dyDescent="0.25">
      <c r="A752" s="1">
        <v>40179</v>
      </c>
      <c r="B752">
        <v>2.6211099999999998</v>
      </c>
      <c r="K752" s="1">
        <v>40179</v>
      </c>
      <c r="L752">
        <v>2.6211099999999998</v>
      </c>
    </row>
    <row r="753" spans="1:12" x14ac:dyDescent="0.25">
      <c r="A753" s="1">
        <v>40210</v>
      </c>
      <c r="B753">
        <v>2.1513399999999998</v>
      </c>
      <c r="K753" s="1">
        <v>40210</v>
      </c>
      <c r="L753">
        <v>2.1513399999999998</v>
      </c>
    </row>
    <row r="754" spans="1:12" x14ac:dyDescent="0.25">
      <c r="A754" s="1">
        <v>40238</v>
      </c>
      <c r="B754">
        <v>2.2861699999999998</v>
      </c>
      <c r="K754" s="1">
        <v>40238</v>
      </c>
      <c r="L754">
        <v>2.2861699999999998</v>
      </c>
    </row>
    <row r="755" spans="1:12" x14ac:dyDescent="0.25">
      <c r="A755" s="1">
        <v>40269</v>
      </c>
      <c r="B755">
        <v>2.2067700000000001</v>
      </c>
      <c r="K755" s="1">
        <v>40269</v>
      </c>
      <c r="L755">
        <v>2.2067700000000001</v>
      </c>
    </row>
    <row r="756" spans="1:12" x14ac:dyDescent="0.25">
      <c r="A756" s="1">
        <v>40299</v>
      </c>
      <c r="B756">
        <v>2.0035500000000002</v>
      </c>
      <c r="K756" s="1">
        <v>40299</v>
      </c>
      <c r="L756">
        <v>2.0035500000000002</v>
      </c>
    </row>
    <row r="757" spans="1:12" x14ac:dyDescent="0.25">
      <c r="A757" s="1">
        <v>40330</v>
      </c>
      <c r="B757">
        <v>1.1215599999999999</v>
      </c>
      <c r="K757" s="1">
        <v>40330</v>
      </c>
      <c r="L757">
        <v>1.1215599999999999</v>
      </c>
    </row>
    <row r="758" spans="1:12" x14ac:dyDescent="0.25">
      <c r="A758" s="1">
        <v>40360</v>
      </c>
      <c r="B758">
        <v>1.3407800000000001</v>
      </c>
      <c r="K758" s="1">
        <v>40360</v>
      </c>
      <c r="L758">
        <v>1.3407800000000001</v>
      </c>
    </row>
    <row r="759" spans="1:12" x14ac:dyDescent="0.25">
      <c r="A759" s="1">
        <v>40391</v>
      </c>
      <c r="B759">
        <v>1.15018</v>
      </c>
      <c r="K759" s="1">
        <v>40391</v>
      </c>
      <c r="L759">
        <v>1.15018</v>
      </c>
    </row>
    <row r="760" spans="1:12" x14ac:dyDescent="0.25">
      <c r="A760" s="1">
        <v>40422</v>
      </c>
      <c r="B760">
        <v>1.1183099999999999</v>
      </c>
      <c r="K760" s="1">
        <v>40422</v>
      </c>
      <c r="L760">
        <v>1.1183099999999999</v>
      </c>
    </row>
    <row r="761" spans="1:12" x14ac:dyDescent="0.25">
      <c r="A761" s="1">
        <v>40452</v>
      </c>
      <c r="B761">
        <v>1.1667000000000001</v>
      </c>
      <c r="K761" s="1">
        <v>40452</v>
      </c>
      <c r="L761">
        <v>1.1667000000000001</v>
      </c>
    </row>
    <row r="762" spans="1:12" x14ac:dyDescent="0.25">
      <c r="A762" s="1">
        <v>40483</v>
      </c>
      <c r="B762">
        <v>1.0845400000000001</v>
      </c>
      <c r="K762" s="1">
        <v>40483</v>
      </c>
      <c r="L762">
        <v>1.0845400000000001</v>
      </c>
    </row>
    <row r="763" spans="1:12" x14ac:dyDescent="0.25">
      <c r="A763" s="1">
        <v>40513</v>
      </c>
      <c r="B763">
        <v>1.4377899999999999</v>
      </c>
      <c r="K763" s="1">
        <v>40513</v>
      </c>
      <c r="L763">
        <v>1.4377899999999999</v>
      </c>
    </row>
    <row r="764" spans="1:12" x14ac:dyDescent="0.25">
      <c r="A764" s="1">
        <v>40544</v>
      </c>
      <c r="B764">
        <v>1.70078</v>
      </c>
      <c r="K764" s="1">
        <v>40544</v>
      </c>
      <c r="L764">
        <v>1.70078</v>
      </c>
    </row>
    <row r="765" spans="1:12" x14ac:dyDescent="0.25">
      <c r="A765" s="1">
        <v>40575</v>
      </c>
      <c r="B765">
        <v>2.1248999999999998</v>
      </c>
      <c r="K765" s="1">
        <v>40575</v>
      </c>
      <c r="L765">
        <v>2.1248999999999998</v>
      </c>
    </row>
    <row r="766" spans="1:12" x14ac:dyDescent="0.25">
      <c r="A766" s="1">
        <v>40603</v>
      </c>
      <c r="B766">
        <v>2.61924</v>
      </c>
      <c r="K766" s="1">
        <v>40603</v>
      </c>
      <c r="L766">
        <v>2.61924</v>
      </c>
    </row>
    <row r="767" spans="1:12" x14ac:dyDescent="0.25">
      <c r="A767" s="1">
        <v>40634</v>
      </c>
      <c r="B767">
        <v>3.0772300000000001</v>
      </c>
      <c r="K767" s="1">
        <v>40634</v>
      </c>
      <c r="L767">
        <v>3.0772300000000001</v>
      </c>
    </row>
    <row r="768" spans="1:12" x14ac:dyDescent="0.25">
      <c r="A768" s="1">
        <v>40664</v>
      </c>
      <c r="B768">
        <v>3.4589699999999999</v>
      </c>
      <c r="K768" s="1">
        <v>40664</v>
      </c>
      <c r="L768">
        <v>3.4589699999999999</v>
      </c>
    </row>
    <row r="769" spans="1:12" x14ac:dyDescent="0.25">
      <c r="A769" s="1">
        <v>40695</v>
      </c>
      <c r="B769">
        <v>3.5023200000000001</v>
      </c>
      <c r="K769" s="1">
        <v>40695</v>
      </c>
      <c r="L769">
        <v>3.5023200000000001</v>
      </c>
    </row>
    <row r="770" spans="1:12" x14ac:dyDescent="0.25">
      <c r="A770" s="1">
        <v>40725</v>
      </c>
      <c r="B770">
        <v>3.5798800000000002</v>
      </c>
      <c r="K770" s="1">
        <v>40725</v>
      </c>
      <c r="L770">
        <v>3.5798800000000002</v>
      </c>
    </row>
    <row r="771" spans="1:12" x14ac:dyDescent="0.25">
      <c r="A771" s="1">
        <v>40756</v>
      </c>
      <c r="B771">
        <v>3.7549999999999999</v>
      </c>
      <c r="K771" s="1">
        <v>40756</v>
      </c>
      <c r="L771">
        <v>3.7549999999999999</v>
      </c>
    </row>
    <row r="772" spans="1:12" x14ac:dyDescent="0.25">
      <c r="A772" s="1">
        <v>40787</v>
      </c>
      <c r="B772">
        <v>3.8126199999999999</v>
      </c>
      <c r="K772" s="1">
        <v>40787</v>
      </c>
      <c r="L772">
        <v>3.8126199999999999</v>
      </c>
    </row>
    <row r="773" spans="1:12" x14ac:dyDescent="0.25">
      <c r="A773" s="1">
        <v>40817</v>
      </c>
      <c r="B773">
        <v>3.5222699999999998</v>
      </c>
      <c r="K773" s="1">
        <v>40817</v>
      </c>
      <c r="L773">
        <v>3.5222699999999998</v>
      </c>
    </row>
    <row r="774" spans="1:12" x14ac:dyDescent="0.25">
      <c r="A774" s="1">
        <v>40848</v>
      </c>
      <c r="B774">
        <v>3.4514300000000002</v>
      </c>
      <c r="K774" s="1">
        <v>40848</v>
      </c>
      <c r="L774">
        <v>3.4514300000000002</v>
      </c>
    </row>
    <row r="775" spans="1:12" x14ac:dyDescent="0.25">
      <c r="A775" s="1">
        <v>40878</v>
      </c>
      <c r="B775">
        <v>3.0620699999999998</v>
      </c>
      <c r="K775" s="1">
        <v>40878</v>
      </c>
      <c r="L775">
        <v>3.0620699999999998</v>
      </c>
    </row>
    <row r="776" spans="1:12" x14ac:dyDescent="0.25">
      <c r="A776" s="1">
        <v>40909</v>
      </c>
      <c r="B776">
        <v>3.0087700000000002</v>
      </c>
      <c r="K776" s="1">
        <v>40909</v>
      </c>
      <c r="L776">
        <v>3.0087700000000002</v>
      </c>
    </row>
    <row r="777" spans="1:12" x14ac:dyDescent="0.25">
      <c r="A777" s="1">
        <v>40940</v>
      </c>
      <c r="B777">
        <v>2.89818</v>
      </c>
      <c r="K777" s="1">
        <v>40940</v>
      </c>
      <c r="L777">
        <v>2.89818</v>
      </c>
    </row>
    <row r="778" spans="1:12" x14ac:dyDescent="0.25">
      <c r="A778" s="1">
        <v>40969</v>
      </c>
      <c r="B778">
        <v>2.5828799999999998</v>
      </c>
      <c r="K778" s="1">
        <v>40969</v>
      </c>
      <c r="L778">
        <v>2.5828799999999998</v>
      </c>
    </row>
    <row r="779" spans="1:12" x14ac:dyDescent="0.25">
      <c r="A779" s="1">
        <v>41000</v>
      </c>
      <c r="B779">
        <v>2.2731599999999998</v>
      </c>
      <c r="K779" s="1">
        <v>41000</v>
      </c>
      <c r="L779">
        <v>2.2731599999999998</v>
      </c>
    </row>
    <row r="780" spans="1:12" x14ac:dyDescent="0.25">
      <c r="A780" s="1">
        <v>41030</v>
      </c>
      <c r="B780">
        <v>1.73794</v>
      </c>
      <c r="K780" s="1">
        <v>41030</v>
      </c>
      <c r="L780">
        <v>1.73794</v>
      </c>
    </row>
    <row r="781" spans="1:12" x14ac:dyDescent="0.25">
      <c r="A781" s="1">
        <v>41061</v>
      </c>
      <c r="B781">
        <v>1.65387</v>
      </c>
      <c r="K781" s="1">
        <v>41061</v>
      </c>
      <c r="L781">
        <v>1.65387</v>
      </c>
    </row>
    <row r="782" spans="1:12" x14ac:dyDescent="0.25">
      <c r="A782" s="1">
        <v>41091</v>
      </c>
      <c r="B782">
        <v>1.41751</v>
      </c>
      <c r="K782" s="1">
        <v>41091</v>
      </c>
      <c r="L782">
        <v>1.41751</v>
      </c>
    </row>
    <row r="783" spans="1:12" x14ac:dyDescent="0.25">
      <c r="A783" s="1">
        <v>41122</v>
      </c>
      <c r="B783">
        <v>1.6859299999999999</v>
      </c>
      <c r="K783" s="1">
        <v>41122</v>
      </c>
      <c r="L783">
        <v>1.6859299999999999</v>
      </c>
    </row>
    <row r="784" spans="1:12" x14ac:dyDescent="0.25">
      <c r="A784" s="1">
        <v>41153</v>
      </c>
      <c r="B784">
        <v>1.9497199999999999</v>
      </c>
      <c r="K784" s="1">
        <v>41153</v>
      </c>
      <c r="L784">
        <v>1.9497199999999999</v>
      </c>
    </row>
    <row r="785" spans="1:12" x14ac:dyDescent="0.25">
      <c r="A785" s="1">
        <v>41183</v>
      </c>
      <c r="B785">
        <v>2.1556799999999998</v>
      </c>
      <c r="K785" s="1">
        <v>41183</v>
      </c>
      <c r="L785">
        <v>2.1556799999999998</v>
      </c>
    </row>
    <row r="786" spans="1:12" x14ac:dyDescent="0.25">
      <c r="A786" s="1">
        <v>41214</v>
      </c>
      <c r="B786">
        <v>1.7960199999999999</v>
      </c>
      <c r="K786" s="1">
        <v>41214</v>
      </c>
      <c r="L786">
        <v>1.7960199999999999</v>
      </c>
    </row>
    <row r="787" spans="1:12" x14ac:dyDescent="0.25">
      <c r="A787" s="1">
        <v>41244</v>
      </c>
      <c r="B787">
        <v>1.7595000000000001</v>
      </c>
      <c r="K787" s="1">
        <v>41244</v>
      </c>
      <c r="L787">
        <v>1.7595000000000001</v>
      </c>
    </row>
    <row r="788" spans="1:12" x14ac:dyDescent="0.25">
      <c r="A788" s="1">
        <v>41275</v>
      </c>
      <c r="B788">
        <v>1.6840599999999999</v>
      </c>
      <c r="K788" s="1">
        <v>41275</v>
      </c>
      <c r="L788">
        <v>1.6840599999999999</v>
      </c>
    </row>
    <row r="789" spans="1:12" x14ac:dyDescent="0.25">
      <c r="A789" s="1">
        <v>41306</v>
      </c>
      <c r="B789">
        <v>2.0181399999999998</v>
      </c>
      <c r="K789" s="1">
        <v>41306</v>
      </c>
      <c r="L789">
        <v>2.0181399999999998</v>
      </c>
    </row>
    <row r="790" spans="1:12" x14ac:dyDescent="0.25">
      <c r="A790" s="1">
        <v>41334</v>
      </c>
      <c r="B790">
        <v>1.51875</v>
      </c>
      <c r="K790" s="1">
        <v>41334</v>
      </c>
      <c r="L790">
        <v>1.51875</v>
      </c>
    </row>
    <row r="791" spans="1:12" x14ac:dyDescent="0.25">
      <c r="A791" s="1">
        <v>41365</v>
      </c>
      <c r="B791">
        <v>1.1388100000000001</v>
      </c>
      <c r="K791" s="1">
        <v>41365</v>
      </c>
      <c r="L791">
        <v>1.1388100000000001</v>
      </c>
    </row>
    <row r="792" spans="1:12" x14ac:dyDescent="0.25">
      <c r="A792" s="1">
        <v>41395</v>
      </c>
      <c r="B792">
        <v>1.39039</v>
      </c>
      <c r="K792" s="1">
        <v>41395</v>
      </c>
      <c r="L792">
        <v>1.39039</v>
      </c>
    </row>
    <row r="793" spans="1:12" x14ac:dyDescent="0.25">
      <c r="A793" s="1">
        <v>41426</v>
      </c>
      <c r="B793">
        <v>1.7157899999999999</v>
      </c>
      <c r="K793" s="1">
        <v>41426</v>
      </c>
      <c r="L793">
        <v>1.7157899999999999</v>
      </c>
    </row>
    <row r="794" spans="1:12" x14ac:dyDescent="0.25">
      <c r="A794" s="1">
        <v>41456</v>
      </c>
      <c r="B794">
        <v>1.88547</v>
      </c>
      <c r="K794" s="1">
        <v>41456</v>
      </c>
      <c r="L794">
        <v>1.88547</v>
      </c>
    </row>
    <row r="795" spans="1:12" x14ac:dyDescent="0.25">
      <c r="A795" s="1">
        <v>41487</v>
      </c>
      <c r="B795">
        <v>1.53881</v>
      </c>
      <c r="K795" s="1">
        <v>41487</v>
      </c>
      <c r="L795">
        <v>1.53881</v>
      </c>
    </row>
    <row r="796" spans="1:12" x14ac:dyDescent="0.25">
      <c r="A796" s="1">
        <v>41518</v>
      </c>
      <c r="B796">
        <v>1.09473</v>
      </c>
      <c r="K796" s="1">
        <v>41518</v>
      </c>
      <c r="L796">
        <v>1.09473</v>
      </c>
    </row>
    <row r="797" spans="1:12" x14ac:dyDescent="0.25">
      <c r="A797" s="1">
        <v>41548</v>
      </c>
      <c r="B797">
        <v>0.87680000000000002</v>
      </c>
      <c r="K797" s="1">
        <v>41548</v>
      </c>
      <c r="L797">
        <v>0.87680000000000002</v>
      </c>
    </row>
    <row r="798" spans="1:12" x14ac:dyDescent="0.25">
      <c r="A798" s="1">
        <v>41579</v>
      </c>
      <c r="B798">
        <v>1.2328699999999999</v>
      </c>
      <c r="K798" s="1">
        <v>41579</v>
      </c>
      <c r="L798">
        <v>1.2328699999999999</v>
      </c>
    </row>
    <row r="799" spans="1:12" x14ac:dyDescent="0.25">
      <c r="A799" s="1">
        <v>41609</v>
      </c>
      <c r="B799">
        <v>1.51284</v>
      </c>
      <c r="K799" s="1">
        <v>41609</v>
      </c>
      <c r="L799">
        <v>1.51284</v>
      </c>
    </row>
    <row r="800" spans="1:12" x14ac:dyDescent="0.25">
      <c r="A800" s="1">
        <v>41640</v>
      </c>
      <c r="B800">
        <v>1.55776</v>
      </c>
      <c r="K800" s="1">
        <v>41640</v>
      </c>
      <c r="L800">
        <v>1.55776</v>
      </c>
    </row>
    <row r="801" spans="1:12" x14ac:dyDescent="0.25">
      <c r="A801" s="1">
        <v>41671</v>
      </c>
      <c r="B801">
        <v>1.1204700000000001</v>
      </c>
      <c r="K801" s="1">
        <v>41671</v>
      </c>
      <c r="L801">
        <v>1.1204700000000001</v>
      </c>
    </row>
    <row r="802" spans="1:12" x14ac:dyDescent="0.25">
      <c r="A802" s="1">
        <v>41699</v>
      </c>
      <c r="B802">
        <v>1.61269</v>
      </c>
      <c r="K802" s="1">
        <v>41699</v>
      </c>
      <c r="L802">
        <v>1.61269</v>
      </c>
    </row>
    <row r="803" spans="1:12" x14ac:dyDescent="0.25">
      <c r="A803" s="1">
        <v>41730</v>
      </c>
      <c r="B803">
        <v>2.0151300000000001</v>
      </c>
      <c r="K803" s="1">
        <v>41730</v>
      </c>
      <c r="L803">
        <v>2.0151300000000001</v>
      </c>
    </row>
    <row r="804" spans="1:12" x14ac:dyDescent="0.25">
      <c r="A804" s="1">
        <v>41760</v>
      </c>
      <c r="B804">
        <v>2.1669499999999999</v>
      </c>
      <c r="K804" s="1">
        <v>41760</v>
      </c>
      <c r="L804">
        <v>2.1669499999999999</v>
      </c>
    </row>
    <row r="805" spans="1:12" x14ac:dyDescent="0.25">
      <c r="A805" s="1">
        <v>41791</v>
      </c>
      <c r="B805">
        <v>2.05898</v>
      </c>
      <c r="K805" s="1">
        <v>41791</v>
      </c>
      <c r="L805">
        <v>2.05898</v>
      </c>
    </row>
    <row r="806" spans="1:12" x14ac:dyDescent="0.25">
      <c r="A806" s="1">
        <v>41821</v>
      </c>
      <c r="B806">
        <v>1.97424</v>
      </c>
      <c r="K806" s="1">
        <v>41821</v>
      </c>
      <c r="L806">
        <v>1.97424</v>
      </c>
    </row>
    <row r="807" spans="1:12" x14ac:dyDescent="0.25">
      <c r="A807" s="1">
        <v>41852</v>
      </c>
      <c r="B807">
        <v>1.7151000000000001</v>
      </c>
      <c r="K807" s="1">
        <v>41852</v>
      </c>
      <c r="L807">
        <v>1.7151000000000001</v>
      </c>
    </row>
    <row r="808" spans="1:12" x14ac:dyDescent="0.25">
      <c r="A808" s="1">
        <v>41883</v>
      </c>
      <c r="B808">
        <v>1.68405</v>
      </c>
      <c r="K808" s="1">
        <v>41883</v>
      </c>
      <c r="L808">
        <v>1.68405</v>
      </c>
    </row>
    <row r="809" spans="1:12" x14ac:dyDescent="0.25">
      <c r="A809" s="1">
        <v>41913</v>
      </c>
      <c r="B809">
        <v>1.60954</v>
      </c>
      <c r="K809" s="1">
        <v>41913</v>
      </c>
      <c r="L809">
        <v>1.60954</v>
      </c>
    </row>
    <row r="810" spans="1:12" x14ac:dyDescent="0.25">
      <c r="A810" s="1">
        <v>41944</v>
      </c>
      <c r="B810">
        <v>1.2315199999999999</v>
      </c>
      <c r="K810" s="1">
        <v>41944</v>
      </c>
      <c r="L810">
        <v>1.2315199999999999</v>
      </c>
    </row>
    <row r="811" spans="1:12" x14ac:dyDescent="0.25">
      <c r="A811" s="1">
        <v>41974</v>
      </c>
      <c r="B811">
        <v>0.65312000000000003</v>
      </c>
      <c r="K811" s="1">
        <v>41974</v>
      </c>
      <c r="L811">
        <v>0.65312000000000003</v>
      </c>
    </row>
    <row r="812" spans="1:12" x14ac:dyDescent="0.25">
      <c r="A812" s="1">
        <v>42005</v>
      </c>
      <c r="B812">
        <v>-0.22993</v>
      </c>
      <c r="K812" s="1">
        <v>42005</v>
      </c>
      <c r="L812">
        <v>-0.22993</v>
      </c>
    </row>
    <row r="813" spans="1:12" x14ac:dyDescent="0.25">
      <c r="A813" s="1">
        <v>42036</v>
      </c>
      <c r="B813">
        <v>-8.7029999999999996E-2</v>
      </c>
      <c r="K813" s="1">
        <v>42036</v>
      </c>
      <c r="L813">
        <v>-8.7029999999999996E-2</v>
      </c>
    </row>
    <row r="814" spans="1:12" x14ac:dyDescent="0.25">
      <c r="A814" s="1">
        <v>42064</v>
      </c>
      <c r="B814">
        <v>-2.2030000000000001E-2</v>
      </c>
      <c r="K814" s="1">
        <v>42064</v>
      </c>
      <c r="L814">
        <v>-2.2030000000000001E-2</v>
      </c>
    </row>
    <row r="815" spans="1:12" x14ac:dyDescent="0.25">
      <c r="A815" s="1">
        <v>42095</v>
      </c>
      <c r="B815">
        <v>-0.10403</v>
      </c>
      <c r="K815" s="1">
        <v>42095</v>
      </c>
      <c r="L815">
        <v>-0.10403</v>
      </c>
    </row>
    <row r="816" spans="1:12" x14ac:dyDescent="0.25">
      <c r="A816" s="1">
        <v>42125</v>
      </c>
      <c r="B816">
        <v>3.5029999999999999E-2</v>
      </c>
      <c r="K816" s="1">
        <v>42125</v>
      </c>
      <c r="L816">
        <v>3.5029999999999999E-2</v>
      </c>
    </row>
    <row r="817" spans="1:12" x14ac:dyDescent="0.25">
      <c r="A817" s="1">
        <v>42156</v>
      </c>
      <c r="B817">
        <v>0.17957000000000001</v>
      </c>
      <c r="K817" s="1">
        <v>42156</v>
      </c>
      <c r="L817">
        <v>0.17957000000000001</v>
      </c>
    </row>
    <row r="818" spans="1:12" x14ac:dyDescent="0.25">
      <c r="A818" s="1">
        <v>42186</v>
      </c>
      <c r="B818">
        <v>0.22569</v>
      </c>
      <c r="K818" s="1">
        <v>42186</v>
      </c>
      <c r="L818">
        <v>0.22569</v>
      </c>
    </row>
    <row r="819" spans="1:12" x14ac:dyDescent="0.25">
      <c r="A819" s="1">
        <v>42217</v>
      </c>
      <c r="B819">
        <v>0.24129999999999999</v>
      </c>
      <c r="K819" s="1">
        <v>42217</v>
      </c>
      <c r="L819">
        <v>0.24129999999999999</v>
      </c>
    </row>
    <row r="820" spans="1:12" x14ac:dyDescent="0.25">
      <c r="A820" s="1">
        <v>42248</v>
      </c>
      <c r="B820">
        <v>8.8400000000000006E-3</v>
      </c>
      <c r="K820" s="1">
        <v>42248</v>
      </c>
      <c r="L820">
        <v>8.8400000000000006E-3</v>
      </c>
    </row>
    <row r="821" spans="1:12" x14ac:dyDescent="0.25">
      <c r="A821" s="1">
        <v>42278</v>
      </c>
      <c r="B821">
        <v>0.12762000000000001</v>
      </c>
      <c r="K821" s="1">
        <v>42278</v>
      </c>
      <c r="L821">
        <v>0.12762000000000001</v>
      </c>
    </row>
    <row r="822" spans="1:12" x14ac:dyDescent="0.25">
      <c r="A822" s="1">
        <v>42309</v>
      </c>
      <c r="B822">
        <v>0.43631999999999999</v>
      </c>
      <c r="K822" s="1">
        <v>42309</v>
      </c>
      <c r="L822">
        <v>0.43631999999999999</v>
      </c>
    </row>
    <row r="823" spans="1:12" x14ac:dyDescent="0.25">
      <c r="A823" s="1">
        <v>42339</v>
      </c>
      <c r="B823">
        <v>0.63871999999999995</v>
      </c>
      <c r="K823" s="1">
        <v>42339</v>
      </c>
      <c r="L823">
        <v>0.63871999999999995</v>
      </c>
    </row>
    <row r="824" spans="1:12" x14ac:dyDescent="0.25">
      <c r="A824" s="1">
        <v>42370</v>
      </c>
      <c r="B824">
        <v>1.2375</v>
      </c>
      <c r="K824" s="1">
        <v>42370</v>
      </c>
      <c r="L824">
        <v>1.2375</v>
      </c>
    </row>
    <row r="825" spans="1:12" x14ac:dyDescent="0.25">
      <c r="A825" s="1">
        <v>42401</v>
      </c>
      <c r="B825">
        <v>0.84728000000000003</v>
      </c>
      <c r="K825" s="1">
        <v>42401</v>
      </c>
      <c r="L825">
        <v>0.84728000000000003</v>
      </c>
    </row>
    <row r="826" spans="1:12" x14ac:dyDescent="0.25">
      <c r="A826" s="1">
        <v>42430</v>
      </c>
      <c r="B826">
        <v>0.89161999999999997</v>
      </c>
      <c r="K826" s="1">
        <v>42430</v>
      </c>
      <c r="L826">
        <v>0.89161999999999997</v>
      </c>
    </row>
    <row r="827" spans="1:12" x14ac:dyDescent="0.25">
      <c r="A827" s="1">
        <v>42461</v>
      </c>
      <c r="B827">
        <v>1.1726300000000001</v>
      </c>
      <c r="K827" s="1">
        <v>42461</v>
      </c>
      <c r="L827">
        <v>1.1726300000000001</v>
      </c>
    </row>
    <row r="828" spans="1:12" x14ac:dyDescent="0.25">
      <c r="A828" s="1">
        <v>42491</v>
      </c>
      <c r="B828">
        <v>1.0784800000000001</v>
      </c>
      <c r="K828" s="1">
        <v>42491</v>
      </c>
      <c r="L828">
        <v>1.0784800000000001</v>
      </c>
    </row>
    <row r="829" spans="1:12" x14ac:dyDescent="0.25">
      <c r="A829" s="1">
        <v>42522</v>
      </c>
      <c r="B829">
        <v>1.0792900000000001</v>
      </c>
      <c r="K829" s="1">
        <v>42522</v>
      </c>
      <c r="L829">
        <v>1.0792900000000001</v>
      </c>
    </row>
    <row r="830" spans="1:12" x14ac:dyDescent="0.25">
      <c r="A830" s="1">
        <v>42552</v>
      </c>
      <c r="B830">
        <v>0.86836000000000002</v>
      </c>
      <c r="K830" s="1">
        <v>42552</v>
      </c>
      <c r="L830">
        <v>0.86836000000000002</v>
      </c>
    </row>
    <row r="831" spans="1:12" x14ac:dyDescent="0.25">
      <c r="A831" s="1">
        <v>42583</v>
      </c>
      <c r="B831">
        <v>1.05532</v>
      </c>
      <c r="K831" s="1">
        <v>42583</v>
      </c>
      <c r="L831">
        <v>1.05532</v>
      </c>
    </row>
    <row r="832" spans="1:12" x14ac:dyDescent="0.25">
      <c r="A832" s="1">
        <v>42614</v>
      </c>
      <c r="B832">
        <v>1.54864</v>
      </c>
      <c r="K832" s="1">
        <v>42614</v>
      </c>
      <c r="L832">
        <v>1.54864</v>
      </c>
    </row>
    <row r="833" spans="1:12" x14ac:dyDescent="0.25">
      <c r="A833" s="1">
        <v>42644</v>
      </c>
      <c r="B833">
        <v>1.6859200000000001</v>
      </c>
      <c r="K833" s="1">
        <v>42644</v>
      </c>
      <c r="L833">
        <v>1.6859200000000001</v>
      </c>
    </row>
    <row r="834" spans="1:12" x14ac:dyDescent="0.25">
      <c r="A834" s="1">
        <v>42675</v>
      </c>
      <c r="B834">
        <v>1.6843300000000001</v>
      </c>
      <c r="K834" s="1">
        <v>42675</v>
      </c>
      <c r="L834">
        <v>1.6843300000000001</v>
      </c>
    </row>
    <row r="835" spans="1:12" x14ac:dyDescent="0.25">
      <c r="A835" s="1">
        <v>42705</v>
      </c>
      <c r="B835">
        <v>2.0508000000000002</v>
      </c>
      <c r="K835" s="1">
        <v>42705</v>
      </c>
      <c r="L835">
        <v>2.0508000000000002</v>
      </c>
    </row>
    <row r="836" spans="1:12" x14ac:dyDescent="0.25">
      <c r="A836" s="1">
        <v>42736</v>
      </c>
      <c r="B836">
        <v>2.5103900000000001</v>
      </c>
      <c r="K836" s="1">
        <v>42736</v>
      </c>
      <c r="L836">
        <v>2.5103900000000001</v>
      </c>
    </row>
    <row r="837" spans="1:12" x14ac:dyDescent="0.25">
      <c r="A837" s="1">
        <v>42767</v>
      </c>
      <c r="B837">
        <v>2.8103600000000002</v>
      </c>
      <c r="K837" s="1">
        <v>42767</v>
      </c>
      <c r="L837">
        <v>2.8103600000000002</v>
      </c>
    </row>
    <row r="838" spans="1:12" x14ac:dyDescent="0.25">
      <c r="A838" s="1">
        <v>42795</v>
      </c>
      <c r="B838">
        <v>2.4411999999999998</v>
      </c>
      <c r="K838" s="1">
        <v>42795</v>
      </c>
      <c r="L838">
        <v>2.4411999999999998</v>
      </c>
    </row>
    <row r="839" spans="1:12" x14ac:dyDescent="0.25">
      <c r="A839" s="1">
        <v>42826</v>
      </c>
      <c r="B839">
        <v>2.1762199999999998</v>
      </c>
      <c r="K839" s="1">
        <v>42826</v>
      </c>
      <c r="L839">
        <v>2.1762199999999998</v>
      </c>
    </row>
    <row r="840" spans="1:12" x14ac:dyDescent="0.25">
      <c r="A840" s="1">
        <v>42856</v>
      </c>
      <c r="B840">
        <v>1.8563400000000001</v>
      </c>
      <c r="K840" s="1">
        <v>42856</v>
      </c>
      <c r="L840">
        <v>1.8563400000000001</v>
      </c>
    </row>
    <row r="841" spans="1:12" x14ac:dyDescent="0.25">
      <c r="A841" s="1">
        <v>42887</v>
      </c>
      <c r="B841">
        <v>1.6405700000000001</v>
      </c>
      <c r="K841" s="1">
        <v>42887</v>
      </c>
      <c r="L841">
        <v>1.6405700000000001</v>
      </c>
    </row>
    <row r="842" spans="1:12" x14ac:dyDescent="0.25">
      <c r="A842" s="1">
        <v>42917</v>
      </c>
      <c r="B842">
        <v>1.7251099999999999</v>
      </c>
      <c r="K842" s="1">
        <v>42917</v>
      </c>
      <c r="L842">
        <v>1.7251099999999999</v>
      </c>
    </row>
    <row r="843" spans="1:12" x14ac:dyDescent="0.25">
      <c r="A843" s="1">
        <v>42948</v>
      </c>
      <c r="B843">
        <v>1.9281200000000001</v>
      </c>
      <c r="K843" s="1">
        <v>42948</v>
      </c>
      <c r="L843">
        <v>1.9281200000000001</v>
      </c>
    </row>
    <row r="844" spans="1:12" x14ac:dyDescent="0.25">
      <c r="A844" s="1">
        <v>42979</v>
      </c>
      <c r="B844">
        <v>2.1805699999999999</v>
      </c>
      <c r="K844" s="1">
        <v>42979</v>
      </c>
      <c r="L844">
        <v>2.1805699999999999</v>
      </c>
    </row>
    <row r="845" spans="1:12" x14ac:dyDescent="0.25">
      <c r="A845" s="1">
        <v>43009</v>
      </c>
      <c r="B845">
        <v>2.0207600000000001</v>
      </c>
      <c r="K845" s="1">
        <v>43009</v>
      </c>
      <c r="L845">
        <v>2.0207600000000001</v>
      </c>
    </row>
    <row r="846" spans="1:12" x14ac:dyDescent="0.25">
      <c r="A846" s="1">
        <v>43040</v>
      </c>
      <c r="B846">
        <v>2.1724899999999998</v>
      </c>
      <c r="K846" s="1">
        <v>43040</v>
      </c>
      <c r="L846">
        <v>2.1724899999999998</v>
      </c>
    </row>
    <row r="847" spans="1:12" x14ac:dyDescent="0.25">
      <c r="A847" s="1">
        <v>43070</v>
      </c>
      <c r="B847">
        <v>2.1299299999999999</v>
      </c>
      <c r="K847" s="1">
        <v>43070</v>
      </c>
      <c r="L847">
        <v>2.1299299999999999</v>
      </c>
    </row>
    <row r="848" spans="1:12" x14ac:dyDescent="0.25">
      <c r="A848" s="1">
        <v>43101</v>
      </c>
      <c r="B848">
        <v>2.1513200000000001</v>
      </c>
      <c r="K848" s="1">
        <v>43101</v>
      </c>
      <c r="L848">
        <v>2.1513200000000001</v>
      </c>
    </row>
    <row r="849" spans="1:12" x14ac:dyDescent="0.25">
      <c r="A849" s="1">
        <v>43132</v>
      </c>
      <c r="B849">
        <v>2.2634699999999999</v>
      </c>
      <c r="K849" s="1">
        <v>43132</v>
      </c>
      <c r="L849">
        <v>2.2634699999999999</v>
      </c>
    </row>
    <row r="850" spans="1:12" x14ac:dyDescent="0.25">
      <c r="A850" s="1">
        <v>43160</v>
      </c>
      <c r="B850">
        <v>2.3309500000000001</v>
      </c>
      <c r="K850" s="1">
        <v>43160</v>
      </c>
      <c r="L850">
        <v>2.3309500000000001</v>
      </c>
    </row>
    <row r="851" spans="1:12" x14ac:dyDescent="0.25">
      <c r="A851" s="1">
        <v>43191</v>
      </c>
      <c r="B851">
        <v>2.4710000000000001</v>
      </c>
      <c r="K851" s="1">
        <v>43191</v>
      </c>
      <c r="L851">
        <v>2.4710000000000001</v>
      </c>
    </row>
    <row r="852" spans="1:12" x14ac:dyDescent="0.25">
      <c r="A852" s="1">
        <v>43221</v>
      </c>
      <c r="B852">
        <v>2.7819199999999999</v>
      </c>
      <c r="K852" s="1">
        <v>43221</v>
      </c>
      <c r="L852">
        <v>2.7819199999999999</v>
      </c>
    </row>
    <row r="853" spans="1:12" x14ac:dyDescent="0.25">
      <c r="A853" s="1">
        <v>43252</v>
      </c>
      <c r="B853">
        <v>2.80755</v>
      </c>
      <c r="K853" s="1">
        <v>43252</v>
      </c>
      <c r="L853">
        <v>2.80755</v>
      </c>
    </row>
    <row r="854" spans="1:12" x14ac:dyDescent="0.25">
      <c r="A854" s="1">
        <v>43282</v>
      </c>
      <c r="B854">
        <v>2.85412</v>
      </c>
      <c r="K854" s="1">
        <v>43282</v>
      </c>
      <c r="L854">
        <v>2.85412</v>
      </c>
    </row>
    <row r="855" spans="1:12" x14ac:dyDescent="0.25">
      <c r="A855" s="1">
        <v>43313</v>
      </c>
      <c r="B855">
        <v>2.6429200000000002</v>
      </c>
      <c r="K855" s="1">
        <v>43313</v>
      </c>
      <c r="L855">
        <v>2.6429200000000002</v>
      </c>
    </row>
    <row r="856" spans="1:12" x14ac:dyDescent="0.25">
      <c r="A856" s="1">
        <v>43344</v>
      </c>
      <c r="B856">
        <v>2.3320599999999998</v>
      </c>
      <c r="K856" s="1">
        <v>43344</v>
      </c>
      <c r="L856">
        <v>2.3320599999999998</v>
      </c>
    </row>
    <row r="857" spans="1:12" x14ac:dyDescent="0.25">
      <c r="A857" s="1">
        <v>43374</v>
      </c>
      <c r="B857">
        <v>2.4920300000000002</v>
      </c>
      <c r="K857" s="1">
        <v>43374</v>
      </c>
      <c r="L857">
        <v>2.4920300000000002</v>
      </c>
    </row>
    <row r="858" spans="1:12" x14ac:dyDescent="0.25">
      <c r="A858" s="1">
        <v>43405</v>
      </c>
      <c r="B858">
        <v>2.1473300000000002</v>
      </c>
      <c r="K858" s="1">
        <v>43405</v>
      </c>
      <c r="L858">
        <v>2.1473300000000002</v>
      </c>
    </row>
    <row r="859" spans="1:12" x14ac:dyDescent="0.25">
      <c r="A859" s="1">
        <v>43435</v>
      </c>
      <c r="B859">
        <v>2.00238</v>
      </c>
      <c r="K859" s="1">
        <v>43435</v>
      </c>
      <c r="L859">
        <v>2.00238</v>
      </c>
    </row>
    <row r="860" spans="1:12" x14ac:dyDescent="0.25">
      <c r="A860" s="1">
        <v>43466</v>
      </c>
      <c r="B860">
        <v>1.48759</v>
      </c>
      <c r="K860" s="1">
        <v>43466</v>
      </c>
      <c r="L860">
        <v>1.48759</v>
      </c>
    </row>
    <row r="861" spans="1:12" x14ac:dyDescent="0.25">
      <c r="A861" s="1">
        <v>43497</v>
      </c>
      <c r="B861">
        <v>1.5188600000000001</v>
      </c>
      <c r="K861" s="1">
        <v>43497</v>
      </c>
      <c r="L861">
        <v>1.5188600000000001</v>
      </c>
    </row>
    <row r="862" spans="1:12" x14ac:dyDescent="0.25">
      <c r="A862" s="1">
        <v>43525</v>
      </c>
      <c r="B862">
        <v>1.8831899999999999</v>
      </c>
      <c r="K862" s="1">
        <v>43525</v>
      </c>
      <c r="L862">
        <v>1.8831899999999999</v>
      </c>
    </row>
    <row r="863" spans="1:12" x14ac:dyDescent="0.25">
      <c r="A863" s="1">
        <v>43556</v>
      </c>
      <c r="B863">
        <v>2.0005799999999998</v>
      </c>
      <c r="K863" s="1">
        <v>43556</v>
      </c>
      <c r="L863">
        <v>2.0005799999999998</v>
      </c>
    </row>
    <row r="864" spans="1:12" x14ac:dyDescent="0.25">
      <c r="A864" s="1">
        <v>43586</v>
      </c>
      <c r="B864">
        <v>1.7959099999999999</v>
      </c>
      <c r="K864" s="1">
        <v>43586</v>
      </c>
      <c r="L864">
        <v>1.7959099999999999</v>
      </c>
    </row>
    <row r="865" spans="1:12" x14ac:dyDescent="0.25">
      <c r="A865" s="1">
        <v>43617</v>
      </c>
      <c r="B865">
        <v>1.67119</v>
      </c>
      <c r="K865" s="1">
        <v>43617</v>
      </c>
      <c r="L865">
        <v>1.67119</v>
      </c>
    </row>
    <row r="866" spans="1:12" x14ac:dyDescent="0.25">
      <c r="A866" s="1">
        <v>43647</v>
      </c>
      <c r="B866">
        <v>1.82633</v>
      </c>
      <c r="K866" s="1">
        <v>43647</v>
      </c>
      <c r="L866">
        <v>1.82633</v>
      </c>
    </row>
    <row r="867" spans="1:12" x14ac:dyDescent="0.25">
      <c r="A867" s="1">
        <v>43678</v>
      </c>
      <c r="B867">
        <v>1.7376400000000001</v>
      </c>
      <c r="K867" s="1">
        <v>43678</v>
      </c>
      <c r="L867">
        <v>1.7376400000000001</v>
      </c>
    </row>
    <row r="868" spans="1:12" x14ac:dyDescent="0.25">
      <c r="A868" s="1">
        <v>43709</v>
      </c>
      <c r="B868">
        <v>1.6845000000000001</v>
      </c>
      <c r="K868" s="1">
        <v>43709</v>
      </c>
      <c r="L868">
        <v>1.6845000000000001</v>
      </c>
    </row>
    <row r="869" spans="1:12" x14ac:dyDescent="0.25">
      <c r="A869" s="1">
        <v>43739</v>
      </c>
      <c r="B869">
        <v>1.73397</v>
      </c>
      <c r="K869" s="1">
        <v>43739</v>
      </c>
      <c r="L869">
        <v>1.73397</v>
      </c>
    </row>
    <row r="870" spans="1:12" x14ac:dyDescent="0.25">
      <c r="A870" s="1">
        <v>43770</v>
      </c>
      <c r="B870">
        <v>2.0922900000000002</v>
      </c>
      <c r="K870" s="1">
        <v>43770</v>
      </c>
      <c r="L870">
        <v>2.0922900000000002</v>
      </c>
    </row>
    <row r="871" spans="1:12" x14ac:dyDescent="0.25">
      <c r="A871" s="1">
        <v>43800</v>
      </c>
      <c r="B871">
        <v>2.3195299999999999</v>
      </c>
      <c r="K871" s="1">
        <v>43800</v>
      </c>
      <c r="L871">
        <v>2.3195299999999999</v>
      </c>
    </row>
    <row r="872" spans="1:12" x14ac:dyDescent="0.25">
      <c r="A872" s="1">
        <v>43831</v>
      </c>
      <c r="B872">
        <v>2.5122599999999999</v>
      </c>
      <c r="K872" s="1">
        <v>43831</v>
      </c>
      <c r="L872">
        <v>2.5122599999999999</v>
      </c>
    </row>
    <row r="873" spans="1:12" x14ac:dyDescent="0.25">
      <c r="A873" s="1">
        <v>43862</v>
      </c>
      <c r="B873">
        <v>2.3397399999999999</v>
      </c>
      <c r="K873" s="1">
        <v>43862</v>
      </c>
      <c r="L873">
        <v>2.3397399999999999</v>
      </c>
    </row>
    <row r="874" spans="1:12" x14ac:dyDescent="0.25">
      <c r="A874" s="1">
        <v>43891</v>
      </c>
      <c r="B874">
        <v>1.5231399999999999</v>
      </c>
      <c r="K874" s="1">
        <v>43891</v>
      </c>
      <c r="L874">
        <v>1.5231399999999999</v>
      </c>
    </row>
    <row r="875" spans="1:12" x14ac:dyDescent="0.25">
      <c r="A875" s="1">
        <v>43922</v>
      </c>
      <c r="B875">
        <v>0.34988000000000002</v>
      </c>
      <c r="K875" s="1">
        <v>43922</v>
      </c>
      <c r="L875">
        <v>0.34988000000000002</v>
      </c>
    </row>
    <row r="876" spans="1:12" x14ac:dyDescent="0.25">
      <c r="A876" s="1">
        <v>43952</v>
      </c>
      <c r="B876">
        <v>0.21622</v>
      </c>
      <c r="K876" s="1">
        <v>43952</v>
      </c>
      <c r="L876">
        <v>0.21622</v>
      </c>
    </row>
    <row r="877" spans="1:12" x14ac:dyDescent="0.25">
      <c r="A877" s="1">
        <v>43983</v>
      </c>
      <c r="B877">
        <v>0.70177</v>
      </c>
      <c r="K877" s="1">
        <v>43983</v>
      </c>
      <c r="L877">
        <v>0.70177</v>
      </c>
    </row>
    <row r="878" spans="1:12" x14ac:dyDescent="0.25">
      <c r="A878" s="1">
        <v>44013</v>
      </c>
      <c r="B878">
        <v>1.0187600000000001</v>
      </c>
      <c r="K878" s="1">
        <v>44013</v>
      </c>
      <c r="L878">
        <v>1.0187600000000001</v>
      </c>
    </row>
    <row r="879" spans="1:12" x14ac:dyDescent="0.25">
      <c r="A879" s="1">
        <v>44044</v>
      </c>
      <c r="B879">
        <v>1.3006</v>
      </c>
      <c r="K879" s="1">
        <v>44044</v>
      </c>
      <c r="L879">
        <v>1.3006</v>
      </c>
    </row>
    <row r="880" spans="1:12" x14ac:dyDescent="0.25">
      <c r="A880" s="1">
        <v>44075</v>
      </c>
      <c r="B880">
        <v>1.3730800000000001</v>
      </c>
      <c r="K880" s="1">
        <v>44075</v>
      </c>
      <c r="L880">
        <v>1.3730800000000001</v>
      </c>
    </row>
    <row r="881" spans="1:12" x14ac:dyDescent="0.25">
      <c r="A881" s="1">
        <v>44105</v>
      </c>
      <c r="B881">
        <v>1.2031700000000001</v>
      </c>
      <c r="K881" s="1">
        <v>44105</v>
      </c>
      <c r="L881">
        <v>1.2031700000000001</v>
      </c>
    </row>
    <row r="882" spans="1:12" x14ac:dyDescent="0.25">
      <c r="A882" s="1">
        <v>44136</v>
      </c>
      <c r="B882">
        <v>1.16954</v>
      </c>
      <c r="K882" s="1">
        <v>44136</v>
      </c>
      <c r="L882">
        <v>1.16954</v>
      </c>
    </row>
    <row r="883" spans="1:12" x14ac:dyDescent="0.25">
      <c r="A883" s="1">
        <v>44166</v>
      </c>
      <c r="B883">
        <v>1.3049500000000001</v>
      </c>
      <c r="K883" s="1">
        <v>44166</v>
      </c>
      <c r="L883">
        <v>1.3049500000000001</v>
      </c>
    </row>
    <row r="884" spans="1:12" x14ac:dyDescent="0.25">
      <c r="A884" s="1">
        <v>44197</v>
      </c>
      <c r="B884">
        <v>1.3951</v>
      </c>
      <c r="K884" s="1">
        <v>44197</v>
      </c>
      <c r="L884">
        <v>1.3951</v>
      </c>
    </row>
    <row r="885" spans="1:12" x14ac:dyDescent="0.25">
      <c r="A885" s="1">
        <v>44228</v>
      </c>
      <c r="B885">
        <v>1.67293</v>
      </c>
      <c r="K885" s="1">
        <v>44228</v>
      </c>
      <c r="L885">
        <v>1.67293</v>
      </c>
    </row>
    <row r="886" spans="1:12" x14ac:dyDescent="0.25">
      <c r="A886" s="1">
        <v>44256</v>
      </c>
      <c r="B886">
        <v>2.61863</v>
      </c>
      <c r="K886" s="1">
        <v>44256</v>
      </c>
      <c r="L886">
        <v>2.61863</v>
      </c>
    </row>
    <row r="887" spans="1:12" x14ac:dyDescent="0.25">
      <c r="A887" s="1">
        <v>44287</v>
      </c>
      <c r="B887">
        <v>4.1487400000000001</v>
      </c>
      <c r="K887" s="1">
        <v>44287</v>
      </c>
      <c r="L887">
        <v>4.1487400000000001</v>
      </c>
    </row>
    <row r="888" spans="1:12" x14ac:dyDescent="0.25">
      <c r="A888" s="1">
        <v>44317</v>
      </c>
      <c r="B888">
        <v>4.9263599999999999</v>
      </c>
      <c r="K888" s="1">
        <v>44317</v>
      </c>
      <c r="L888">
        <v>4.9263599999999999</v>
      </c>
    </row>
    <row r="889" spans="1:12" x14ac:dyDescent="0.25">
      <c r="A889" s="1">
        <v>44348</v>
      </c>
      <c r="B889">
        <v>5.3150899999999996</v>
      </c>
      <c r="K889" s="1">
        <v>44348</v>
      </c>
      <c r="L889">
        <v>5.3150899999999996</v>
      </c>
    </row>
    <row r="890" spans="1:12" x14ac:dyDescent="0.25">
      <c r="A890" s="1">
        <v>44378</v>
      </c>
      <c r="B890">
        <v>5.2575799999999999</v>
      </c>
      <c r="K890" s="1">
        <v>44378</v>
      </c>
      <c r="L890">
        <v>5.2575799999999999</v>
      </c>
    </row>
    <row r="891" spans="1:12" x14ac:dyDescent="0.25">
      <c r="A891" s="1">
        <v>44409</v>
      </c>
      <c r="B891">
        <v>5.1753099999999996</v>
      </c>
      <c r="K891" s="1">
        <v>44409</v>
      </c>
      <c r="L891">
        <v>5.1753099999999996</v>
      </c>
    </row>
    <row r="892" spans="1:12" x14ac:dyDescent="0.25">
      <c r="A892" s="1">
        <v>44440</v>
      </c>
      <c r="B892">
        <v>5.3610100000000003</v>
      </c>
      <c r="K892" s="1">
        <v>44440</v>
      </c>
      <c r="L892">
        <v>5.3610100000000003</v>
      </c>
    </row>
    <row r="893" spans="1:12" x14ac:dyDescent="0.25">
      <c r="A893" s="1">
        <v>44470</v>
      </c>
      <c r="B893">
        <v>6.2190399999999997</v>
      </c>
      <c r="K893" s="1">
        <v>44470</v>
      </c>
      <c r="L893">
        <v>6.2190399999999997</v>
      </c>
    </row>
    <row r="894" spans="1:12" x14ac:dyDescent="0.25">
      <c r="A894" s="1">
        <v>44501</v>
      </c>
      <c r="B894">
        <v>6.8625299999999996</v>
      </c>
      <c r="K894" s="1">
        <v>44501</v>
      </c>
      <c r="L894">
        <v>6.8625299999999996</v>
      </c>
    </row>
    <row r="895" spans="1:12" x14ac:dyDescent="0.25">
      <c r="A895" s="1">
        <v>44531</v>
      </c>
      <c r="B895">
        <v>7.1765800000000004</v>
      </c>
      <c r="K895" s="1">
        <v>44531</v>
      </c>
      <c r="L895">
        <v>7.1765800000000004</v>
      </c>
    </row>
    <row r="896" spans="1:12" x14ac:dyDescent="0.25">
      <c r="A896" s="1">
        <v>44562</v>
      </c>
      <c r="B896">
        <v>7.5697700000000001</v>
      </c>
      <c r="K896" s="1">
        <v>44562</v>
      </c>
      <c r="L896">
        <v>7.5697700000000001</v>
      </c>
    </row>
    <row r="897" spans="1:12" x14ac:dyDescent="0.25">
      <c r="A897" s="1">
        <v>44593</v>
      </c>
      <c r="B897">
        <v>7.9489200000000002</v>
      </c>
      <c r="K897" s="1">
        <v>44593</v>
      </c>
      <c r="L897">
        <v>7.9489200000000002</v>
      </c>
    </row>
    <row r="898" spans="1:12" x14ac:dyDescent="0.25">
      <c r="A898" s="1">
        <v>44621</v>
      </c>
      <c r="B898">
        <v>8.5474300000000003</v>
      </c>
      <c r="K898" s="1">
        <v>44621</v>
      </c>
      <c r="L898">
        <v>8.5474300000000003</v>
      </c>
    </row>
    <row r="899" spans="1:12" x14ac:dyDescent="0.25">
      <c r="A899" s="1">
        <v>44652</v>
      </c>
      <c r="B899">
        <v>8.2518600000000006</v>
      </c>
      <c r="K899" s="1">
        <v>44652</v>
      </c>
      <c r="L899">
        <v>8.2518600000000006</v>
      </c>
    </row>
    <row r="900" spans="1:12" x14ac:dyDescent="0.25">
      <c r="A900" s="1">
        <v>44682</v>
      </c>
      <c r="B900">
        <v>8.5329999999999995</v>
      </c>
      <c r="K900" s="1">
        <v>44682</v>
      </c>
      <c r="L900">
        <v>8.5329999999999995</v>
      </c>
    </row>
    <row r="901" spans="1:12" x14ac:dyDescent="0.25">
      <c r="A901" s="1">
        <v>44713</v>
      </c>
      <c r="B901">
        <v>8.9897399999999994</v>
      </c>
      <c r="K901" s="1">
        <v>44713</v>
      </c>
      <c r="L901">
        <v>8.9897399999999994</v>
      </c>
    </row>
    <row r="902" spans="1:12" x14ac:dyDescent="0.25">
      <c r="A902" s="1">
        <v>44743</v>
      </c>
      <c r="B902">
        <v>8.4498200000000008</v>
      </c>
      <c r="K902" s="1">
        <v>44743</v>
      </c>
      <c r="L902">
        <v>8.4498200000000008</v>
      </c>
    </row>
    <row r="903" spans="1:12" x14ac:dyDescent="0.25">
      <c r="A903" s="1">
        <v>44774</v>
      </c>
      <c r="B903">
        <v>8.2188099999999995</v>
      </c>
      <c r="K903" s="1">
        <v>44774</v>
      </c>
      <c r="L903">
        <v>8.2188099999999995</v>
      </c>
    </row>
    <row r="904" spans="1:12" x14ac:dyDescent="0.25">
      <c r="A904" s="1">
        <v>44805</v>
      </c>
      <c r="B904">
        <v>8.1982700000000008</v>
      </c>
      <c r="K904" s="1">
        <v>44805</v>
      </c>
      <c r="L904">
        <v>8.1982700000000008</v>
      </c>
    </row>
    <row r="905" spans="1:12" x14ac:dyDescent="0.25">
      <c r="A905" s="1">
        <v>44835</v>
      </c>
      <c r="B905">
        <v>7.7519400000000003</v>
      </c>
      <c r="K905" s="1">
        <v>44835</v>
      </c>
      <c r="L905">
        <v>7.7519400000000003</v>
      </c>
    </row>
    <row r="906" spans="1:12" x14ac:dyDescent="0.25">
      <c r="A906" s="1">
        <v>44866</v>
      </c>
      <c r="B906">
        <v>7.1194699999999997</v>
      </c>
      <c r="K906" s="1">
        <v>44866</v>
      </c>
      <c r="L906">
        <v>7.1194699999999997</v>
      </c>
    </row>
    <row r="907" spans="1:12" x14ac:dyDescent="0.25">
      <c r="A907" s="1">
        <v>44896</v>
      </c>
      <c r="B907">
        <v>6.4115000000000002</v>
      </c>
      <c r="K907" s="1">
        <v>44896</v>
      </c>
      <c r="L907">
        <v>6.4115000000000002</v>
      </c>
    </row>
    <row r="908" spans="1:12" x14ac:dyDescent="0.25">
      <c r="A908" s="1">
        <v>44927</v>
      </c>
      <c r="B908">
        <v>6.36212</v>
      </c>
      <c r="K908" s="1">
        <v>44927</v>
      </c>
      <c r="L908">
        <v>6.36212</v>
      </c>
    </row>
    <row r="909" spans="1:12" x14ac:dyDescent="0.25">
      <c r="A909" s="1">
        <v>44958</v>
      </c>
      <c r="B909">
        <v>5.9655199999999997</v>
      </c>
      <c r="K909" s="1">
        <v>44958</v>
      </c>
      <c r="L909">
        <v>5.9655199999999997</v>
      </c>
    </row>
    <row r="910" spans="1:12" x14ac:dyDescent="0.25">
      <c r="A910" s="1">
        <v>44986</v>
      </c>
      <c r="B910">
        <v>4.9350899999999998</v>
      </c>
      <c r="K910" s="1">
        <v>44986</v>
      </c>
      <c r="L910">
        <v>4.9350899999999998</v>
      </c>
    </row>
    <row r="911" spans="1:12" x14ac:dyDescent="0.25">
      <c r="A911" s="1">
        <v>45017</v>
      </c>
      <c r="B911">
        <v>4.9410600000000002</v>
      </c>
      <c r="K911" s="1">
        <v>45017</v>
      </c>
      <c r="L911">
        <v>4.9410600000000002</v>
      </c>
    </row>
    <row r="912" spans="1:12" x14ac:dyDescent="0.25">
      <c r="A912" s="1">
        <v>45047</v>
      </c>
      <c r="B912">
        <v>4.1206899999999997</v>
      </c>
      <c r="K912" s="1">
        <v>45047</v>
      </c>
      <c r="L912">
        <v>4.1206899999999997</v>
      </c>
    </row>
    <row r="913" spans="1:12" x14ac:dyDescent="0.25">
      <c r="A913" s="1">
        <v>45078</v>
      </c>
      <c r="B913">
        <v>3.0532599999999999</v>
      </c>
      <c r="K913" s="1">
        <v>45078</v>
      </c>
      <c r="L913">
        <v>3.0532599999999999</v>
      </c>
    </row>
    <row r="914" spans="1:12" x14ac:dyDescent="0.25">
      <c r="A914" s="1">
        <v>45108</v>
      </c>
      <c r="B914">
        <v>3.2717800000000001</v>
      </c>
      <c r="K914" s="1">
        <v>45108</v>
      </c>
      <c r="L914">
        <v>3.2717800000000001</v>
      </c>
    </row>
    <row r="915" spans="1:12" x14ac:dyDescent="0.25">
      <c r="A915" s="1">
        <v>45139</v>
      </c>
      <c r="B915">
        <v>3.7187199999999998</v>
      </c>
      <c r="K915" s="1">
        <v>45139</v>
      </c>
      <c r="L915">
        <v>3.7187199999999998</v>
      </c>
    </row>
    <row r="916" spans="1:12" x14ac:dyDescent="0.25">
      <c r="A916" s="1">
        <v>45170</v>
      </c>
      <c r="B916">
        <v>3.6940599999999999</v>
      </c>
      <c r="K916" s="1">
        <v>45170</v>
      </c>
      <c r="L916">
        <v>3.6940599999999999</v>
      </c>
    </row>
    <row r="917" spans="1:12" x14ac:dyDescent="0.25">
      <c r="A917" s="1">
        <v>45200</v>
      </c>
      <c r="B917">
        <v>3.24579</v>
      </c>
      <c r="K917" s="1">
        <v>45200</v>
      </c>
      <c r="L917">
        <v>3.24579</v>
      </c>
    </row>
    <row r="918" spans="1:12" x14ac:dyDescent="0.25">
      <c r="A918" s="1">
        <v>45231</v>
      </c>
      <c r="B918">
        <v>3.1394799999999998</v>
      </c>
      <c r="K918" s="1">
        <v>45231</v>
      </c>
      <c r="L918">
        <v>3.1394799999999998</v>
      </c>
    </row>
    <row r="919" spans="1:12" x14ac:dyDescent="0.25">
      <c r="A919" s="1">
        <v>45261</v>
      </c>
      <c r="B919">
        <v>3.3231600000000001</v>
      </c>
      <c r="K919" s="1">
        <v>45261</v>
      </c>
      <c r="L919">
        <v>3.3231600000000001</v>
      </c>
    </row>
    <row r="920" spans="1:12" x14ac:dyDescent="0.25">
      <c r="A920" s="1">
        <v>45292</v>
      </c>
      <c r="B920">
        <v>3.1059800000000002</v>
      </c>
      <c r="K920" s="1">
        <v>45292</v>
      </c>
      <c r="L920">
        <v>3.1059800000000002</v>
      </c>
    </row>
    <row r="921" spans="1:12" x14ac:dyDescent="0.25">
      <c r="A921" s="1">
        <v>45323</v>
      </c>
      <c r="B921">
        <v>3.16574</v>
      </c>
      <c r="K921" s="1">
        <v>45323</v>
      </c>
      <c r="L921">
        <v>3.16574</v>
      </c>
    </row>
    <row r="922" spans="1:12" x14ac:dyDescent="0.25">
      <c r="A922" s="1">
        <v>45352</v>
      </c>
      <c r="B922">
        <v>3.4751300000000001</v>
      </c>
      <c r="K922" s="1">
        <v>45352</v>
      </c>
      <c r="L922">
        <v>3.4751300000000001</v>
      </c>
    </row>
    <row r="923" spans="1:12" x14ac:dyDescent="0.25">
      <c r="A923" s="1">
        <v>45383</v>
      </c>
      <c r="B923">
        <v>3.3577300000000001</v>
      </c>
      <c r="K923" s="1">
        <v>45383</v>
      </c>
      <c r="L923">
        <v>3.3577300000000001</v>
      </c>
    </row>
    <row r="924" spans="1:12" x14ac:dyDescent="0.25">
      <c r="A924" s="1">
        <v>45413</v>
      </c>
      <c r="B924">
        <v>3.25021</v>
      </c>
      <c r="K924" s="1">
        <v>45413</v>
      </c>
      <c r="L924">
        <v>3.25021</v>
      </c>
    </row>
    <row r="925" spans="1:12" x14ac:dyDescent="0.25">
      <c r="A925" s="1">
        <v>45444</v>
      </c>
      <c r="B925">
        <v>2.9756300000000002</v>
      </c>
      <c r="K925" s="1">
        <v>45444</v>
      </c>
      <c r="L925">
        <v>2.9756300000000002</v>
      </c>
    </row>
    <row r="926" spans="1:12" x14ac:dyDescent="0.25">
      <c r="A926" s="1">
        <v>45474</v>
      </c>
      <c r="B926">
        <v>2.9235699999999998</v>
      </c>
      <c r="K926" s="1">
        <v>45474</v>
      </c>
      <c r="L926">
        <v>2.9235699999999998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2812C-5E6E-4374-8CC7-C9DC770EEFC8}">
  <dimension ref="A1:B926"/>
  <sheetViews>
    <sheetView workbookViewId="0">
      <selection activeCell="A4" sqref="A4"/>
    </sheetView>
  </sheetViews>
  <sheetFormatPr defaultRowHeight="15" x14ac:dyDescent="0.25"/>
  <sheetData>
    <row r="1" spans="1:2" x14ac:dyDescent="0.25">
      <c r="A1" t="s">
        <v>0</v>
      </c>
    </row>
    <row r="2" spans="1:2" x14ac:dyDescent="0.25">
      <c r="A2" t="s">
        <v>1</v>
      </c>
      <c r="B2" t="s">
        <v>3</v>
      </c>
    </row>
    <row r="3" spans="1:2" x14ac:dyDescent="0.25">
      <c r="A3" t="s">
        <v>29</v>
      </c>
      <c r="B3" t="s">
        <v>30</v>
      </c>
    </row>
    <row r="4" spans="1:2" x14ac:dyDescent="0.25">
      <c r="A4" s="1">
        <v>25569</v>
      </c>
      <c r="B4" t="s">
        <v>28</v>
      </c>
    </row>
    <row r="5" spans="1:2" x14ac:dyDescent="0.25">
      <c r="A5" t="s">
        <v>6</v>
      </c>
    </row>
    <row r="6" spans="1:2" x14ac:dyDescent="0.25">
      <c r="A6" t="s">
        <v>7</v>
      </c>
    </row>
    <row r="7" spans="1:2" x14ac:dyDescent="0.25">
      <c r="A7" t="s">
        <v>8</v>
      </c>
      <c r="B7" t="s">
        <v>9</v>
      </c>
    </row>
    <row r="8" spans="1:2" x14ac:dyDescent="0.25">
      <c r="A8" s="1">
        <v>25569</v>
      </c>
      <c r="B8" s="2">
        <v>6.2267700000000001</v>
      </c>
    </row>
    <row r="9" spans="1:2" x14ac:dyDescent="0.25">
      <c r="A9" s="1">
        <v>25659</v>
      </c>
      <c r="B9" s="2">
        <v>6.03843</v>
      </c>
    </row>
    <row r="10" spans="1:2" x14ac:dyDescent="0.25">
      <c r="A10" s="1">
        <v>25750</v>
      </c>
      <c r="B10" s="2">
        <v>5.6859200000000003</v>
      </c>
    </row>
    <row r="11" spans="1:2" x14ac:dyDescent="0.25">
      <c r="A11" s="1">
        <v>25842</v>
      </c>
      <c r="B11" s="2">
        <v>5.6</v>
      </c>
    </row>
    <row r="12" spans="1:2" x14ac:dyDescent="0.25">
      <c r="A12" s="1">
        <v>25934</v>
      </c>
      <c r="B12" s="2">
        <v>4.8118999999999996</v>
      </c>
    </row>
    <row r="13" spans="1:2" x14ac:dyDescent="0.25">
      <c r="A13" s="1">
        <v>26024</v>
      </c>
      <c r="B13" s="2">
        <v>4.3140599999999996</v>
      </c>
    </row>
    <row r="14" spans="1:2" x14ac:dyDescent="0.25">
      <c r="A14" s="1">
        <v>26115</v>
      </c>
      <c r="B14" s="2">
        <v>4.2698499999999999</v>
      </c>
    </row>
    <row r="15" spans="1:2" x14ac:dyDescent="0.25">
      <c r="A15" s="1">
        <v>26207</v>
      </c>
      <c r="B15" s="2">
        <v>3.5353500000000002</v>
      </c>
    </row>
    <row r="16" spans="1:2" x14ac:dyDescent="0.25">
      <c r="A16" s="1">
        <v>26299</v>
      </c>
      <c r="B16" s="2">
        <v>3.5058400000000001</v>
      </c>
    </row>
    <row r="17" spans="1:2" x14ac:dyDescent="0.25">
      <c r="A17" s="1">
        <v>26390</v>
      </c>
      <c r="B17" s="2">
        <v>3.2258100000000001</v>
      </c>
    </row>
    <row r="18" spans="1:2" x14ac:dyDescent="0.25">
      <c r="A18" s="1">
        <v>26481</v>
      </c>
      <c r="B18" s="2">
        <v>3.0303</v>
      </c>
    </row>
    <row r="19" spans="1:2" x14ac:dyDescent="0.25">
      <c r="A19" s="1">
        <v>26573</v>
      </c>
      <c r="B19" s="2">
        <v>3.3333300000000001</v>
      </c>
    </row>
    <row r="20" spans="1:2" x14ac:dyDescent="0.25">
      <c r="A20" s="1">
        <v>26665</v>
      </c>
      <c r="B20" s="2">
        <v>4.1128999999999998</v>
      </c>
    </row>
    <row r="21" spans="1:2" x14ac:dyDescent="0.25">
      <c r="A21" s="1">
        <v>26755</v>
      </c>
      <c r="B21" s="2">
        <v>5.6089700000000002</v>
      </c>
    </row>
    <row r="22" spans="1:2" x14ac:dyDescent="0.25">
      <c r="A22" s="1">
        <v>26846</v>
      </c>
      <c r="B22" s="2">
        <v>6.8362499999999997</v>
      </c>
    </row>
    <row r="23" spans="1:2" x14ac:dyDescent="0.25">
      <c r="A23" s="1">
        <v>26938</v>
      </c>
      <c r="B23" s="2">
        <v>8.4185700000000008</v>
      </c>
    </row>
    <row r="24" spans="1:2" x14ac:dyDescent="0.25">
      <c r="A24" s="1">
        <v>27030</v>
      </c>
      <c r="B24" s="2">
        <v>9.91479</v>
      </c>
    </row>
    <row r="25" spans="1:2" x14ac:dyDescent="0.25">
      <c r="A25" s="1">
        <v>27120</v>
      </c>
      <c r="B25" s="2">
        <v>10.546279999999999</v>
      </c>
    </row>
    <row r="26" spans="1:2" x14ac:dyDescent="0.25">
      <c r="A26" s="1">
        <v>27211</v>
      </c>
      <c r="B26" s="2">
        <v>11.45833</v>
      </c>
    </row>
    <row r="27" spans="1:2" x14ac:dyDescent="0.25">
      <c r="A27" s="1">
        <v>27303</v>
      </c>
      <c r="B27" s="2">
        <v>12.04644</v>
      </c>
    </row>
    <row r="28" spans="1:2" x14ac:dyDescent="0.25">
      <c r="A28" s="1">
        <v>27395</v>
      </c>
      <c r="B28" s="2">
        <v>11.134600000000001</v>
      </c>
    </row>
    <row r="29" spans="1:2" x14ac:dyDescent="0.25">
      <c r="A29" s="1">
        <v>27485</v>
      </c>
      <c r="B29" s="2">
        <v>9.5401500000000006</v>
      </c>
    </row>
    <row r="30" spans="1:2" x14ac:dyDescent="0.25">
      <c r="A30" s="1">
        <v>27576</v>
      </c>
      <c r="B30" s="2">
        <v>8.6782400000000006</v>
      </c>
    </row>
    <row r="31" spans="1:2" x14ac:dyDescent="0.25">
      <c r="A31" s="1">
        <v>27668</v>
      </c>
      <c r="B31" s="2">
        <v>7.3834200000000001</v>
      </c>
    </row>
    <row r="32" spans="1:2" x14ac:dyDescent="0.25">
      <c r="A32" s="1">
        <v>27760</v>
      </c>
      <c r="B32" s="2">
        <v>6.3411499999999998</v>
      </c>
    </row>
    <row r="33" spans="1:2" x14ac:dyDescent="0.25">
      <c r="A33" s="1">
        <v>27851</v>
      </c>
      <c r="B33" s="2">
        <v>6.0150399999999999</v>
      </c>
    </row>
    <row r="34" spans="1:2" x14ac:dyDescent="0.25">
      <c r="A34" s="1">
        <v>27942</v>
      </c>
      <c r="B34" s="2">
        <v>5.5896800000000004</v>
      </c>
    </row>
    <row r="35" spans="1:2" x14ac:dyDescent="0.25">
      <c r="A35" s="1">
        <v>28034</v>
      </c>
      <c r="B35" s="2">
        <v>5.1869699999999996</v>
      </c>
    </row>
    <row r="36" spans="1:2" x14ac:dyDescent="0.25">
      <c r="A36" s="1">
        <v>28126</v>
      </c>
      <c r="B36" s="2">
        <v>5.9034000000000004</v>
      </c>
    </row>
    <row r="37" spans="1:2" x14ac:dyDescent="0.25">
      <c r="A37" s="1">
        <v>28216</v>
      </c>
      <c r="B37" s="2">
        <v>6.7966899999999999</v>
      </c>
    </row>
    <row r="38" spans="1:2" x14ac:dyDescent="0.25">
      <c r="A38" s="1">
        <v>28307</v>
      </c>
      <c r="B38" s="2">
        <v>6.5735900000000003</v>
      </c>
    </row>
    <row r="39" spans="1:2" x14ac:dyDescent="0.25">
      <c r="A39" s="1">
        <v>28399</v>
      </c>
      <c r="B39" s="2">
        <v>6.5940399999999997</v>
      </c>
    </row>
    <row r="40" spans="1:2" x14ac:dyDescent="0.25">
      <c r="A40" s="1">
        <v>28491</v>
      </c>
      <c r="B40" s="2">
        <v>6.4752299999999998</v>
      </c>
    </row>
    <row r="41" spans="1:2" x14ac:dyDescent="0.25">
      <c r="A41" s="1">
        <v>28581</v>
      </c>
      <c r="B41" s="2">
        <v>7.0282200000000001</v>
      </c>
    </row>
    <row r="42" spans="1:2" x14ac:dyDescent="0.25">
      <c r="A42" s="1">
        <v>28672</v>
      </c>
      <c r="B42" s="2">
        <v>8.0240200000000002</v>
      </c>
    </row>
    <row r="43" spans="1:2" x14ac:dyDescent="0.25">
      <c r="A43" s="1">
        <v>28764</v>
      </c>
      <c r="B43" s="2">
        <v>8.9295299999999997</v>
      </c>
    </row>
    <row r="44" spans="1:2" x14ac:dyDescent="0.25">
      <c r="A44" s="1">
        <v>28856</v>
      </c>
      <c r="B44" s="2">
        <v>9.7831799999999998</v>
      </c>
    </row>
    <row r="45" spans="1:2" x14ac:dyDescent="0.25">
      <c r="A45" s="1">
        <v>28946</v>
      </c>
      <c r="B45" s="2">
        <v>10.754910000000001</v>
      </c>
    </row>
    <row r="46" spans="1:2" x14ac:dyDescent="0.25">
      <c r="A46" s="1">
        <v>29037</v>
      </c>
      <c r="B46" s="2">
        <v>11.723089999999999</v>
      </c>
    </row>
    <row r="47" spans="1:2" x14ac:dyDescent="0.25">
      <c r="A47" s="1">
        <v>29129</v>
      </c>
      <c r="B47" s="2">
        <v>12.64198</v>
      </c>
    </row>
    <row r="48" spans="1:2" x14ac:dyDescent="0.25">
      <c r="A48" s="1">
        <v>29221</v>
      </c>
      <c r="B48" s="2">
        <v>14.21002</v>
      </c>
    </row>
    <row r="49" spans="1:2" x14ac:dyDescent="0.25">
      <c r="A49" s="1">
        <v>29312</v>
      </c>
      <c r="B49" s="2">
        <v>14.42577</v>
      </c>
    </row>
    <row r="50" spans="1:2" x14ac:dyDescent="0.25">
      <c r="A50" s="1">
        <v>29403</v>
      </c>
      <c r="B50" s="2">
        <v>12.935320000000001</v>
      </c>
    </row>
    <row r="51" spans="1:2" x14ac:dyDescent="0.25">
      <c r="A51" s="1">
        <v>29495</v>
      </c>
      <c r="B51" s="2">
        <v>12.538360000000001</v>
      </c>
    </row>
    <row r="52" spans="1:2" x14ac:dyDescent="0.25">
      <c r="A52" s="1">
        <v>29587</v>
      </c>
      <c r="B52" s="2">
        <v>11.26107</v>
      </c>
    </row>
    <row r="53" spans="1:2" x14ac:dyDescent="0.25">
      <c r="A53" s="1">
        <v>29677</v>
      </c>
      <c r="B53" s="2">
        <v>9.8735199999999992</v>
      </c>
    </row>
    <row r="54" spans="1:2" x14ac:dyDescent="0.25">
      <c r="A54" s="1">
        <v>29768</v>
      </c>
      <c r="B54" s="2">
        <v>10.853020000000001</v>
      </c>
    </row>
    <row r="55" spans="1:2" x14ac:dyDescent="0.25">
      <c r="A55" s="1">
        <v>29860</v>
      </c>
      <c r="B55" s="2">
        <v>9.5831700000000009</v>
      </c>
    </row>
    <row r="56" spans="1:2" x14ac:dyDescent="0.25">
      <c r="A56" s="1">
        <v>29952</v>
      </c>
      <c r="B56" s="2">
        <v>7.5815000000000001</v>
      </c>
    </row>
    <row r="57" spans="1:2" x14ac:dyDescent="0.25">
      <c r="A57" s="1">
        <v>30042</v>
      </c>
      <c r="B57" s="2">
        <v>6.9067999999999996</v>
      </c>
    </row>
    <row r="58" spans="1:2" x14ac:dyDescent="0.25">
      <c r="A58" s="1">
        <v>30133</v>
      </c>
      <c r="B58" s="2">
        <v>5.8164699999999998</v>
      </c>
    </row>
    <row r="59" spans="1:2" x14ac:dyDescent="0.25">
      <c r="A59" s="1">
        <v>30225</v>
      </c>
      <c r="B59" s="2">
        <v>4.4436499999999999</v>
      </c>
    </row>
    <row r="60" spans="1:2" x14ac:dyDescent="0.25">
      <c r="A60" s="1">
        <v>30317</v>
      </c>
      <c r="B60" s="2">
        <v>3.5940799999999999</v>
      </c>
    </row>
    <row r="61" spans="1:2" x14ac:dyDescent="0.25">
      <c r="A61" s="1">
        <v>30407</v>
      </c>
      <c r="B61" s="2">
        <v>3.29976</v>
      </c>
    </row>
    <row r="62" spans="1:2" x14ac:dyDescent="0.25">
      <c r="A62" s="1">
        <v>30498</v>
      </c>
      <c r="B62" s="2">
        <v>2.5264600000000002</v>
      </c>
    </row>
    <row r="63" spans="1:2" x14ac:dyDescent="0.25">
      <c r="A63" s="1">
        <v>30590</v>
      </c>
      <c r="B63" s="2">
        <v>3.2334900000000002</v>
      </c>
    </row>
    <row r="64" spans="1:2" x14ac:dyDescent="0.25">
      <c r="A64" s="1">
        <v>30682</v>
      </c>
      <c r="B64" s="2">
        <v>4.6258499999999998</v>
      </c>
    </row>
    <row r="65" spans="1:2" x14ac:dyDescent="0.25">
      <c r="A65" s="1">
        <v>30773</v>
      </c>
      <c r="B65" s="2">
        <v>4.4048400000000001</v>
      </c>
    </row>
    <row r="66" spans="1:2" x14ac:dyDescent="0.25">
      <c r="A66" s="1">
        <v>30864</v>
      </c>
      <c r="B66" s="2">
        <v>4.2957000000000001</v>
      </c>
    </row>
    <row r="67" spans="1:2" x14ac:dyDescent="0.25">
      <c r="A67" s="1">
        <v>30956</v>
      </c>
      <c r="B67" s="2">
        <v>4.1543000000000001</v>
      </c>
    </row>
    <row r="68" spans="1:2" x14ac:dyDescent="0.25">
      <c r="A68" s="1">
        <v>31048</v>
      </c>
      <c r="B68" s="2">
        <v>3.6410900000000002</v>
      </c>
    </row>
    <row r="69" spans="1:2" x14ac:dyDescent="0.25">
      <c r="A69" s="1">
        <v>31138</v>
      </c>
      <c r="B69" s="2">
        <v>3.6070899999999999</v>
      </c>
    </row>
    <row r="70" spans="1:2" x14ac:dyDescent="0.25">
      <c r="A70" s="1">
        <v>31229</v>
      </c>
      <c r="B70" s="2">
        <v>3.35249</v>
      </c>
    </row>
    <row r="71" spans="1:2" x14ac:dyDescent="0.25">
      <c r="A71" s="1">
        <v>31321</v>
      </c>
      <c r="B71" s="2">
        <v>3.5137700000000001</v>
      </c>
    </row>
    <row r="72" spans="1:2" x14ac:dyDescent="0.25">
      <c r="A72" s="1">
        <v>31413</v>
      </c>
      <c r="B72" s="2">
        <v>3.1053999999999999</v>
      </c>
    </row>
    <row r="73" spans="1:2" x14ac:dyDescent="0.25">
      <c r="A73" s="1">
        <v>31503</v>
      </c>
      <c r="B73" s="2">
        <v>1.67858</v>
      </c>
    </row>
    <row r="74" spans="1:2" x14ac:dyDescent="0.25">
      <c r="A74" s="1">
        <v>31594</v>
      </c>
      <c r="B74" s="2">
        <v>1.66821</v>
      </c>
    </row>
    <row r="75" spans="1:2" x14ac:dyDescent="0.25">
      <c r="A75" s="1">
        <v>31686</v>
      </c>
      <c r="B75" s="2">
        <v>1.3455699999999999</v>
      </c>
    </row>
    <row r="76" spans="1:2" x14ac:dyDescent="0.25">
      <c r="A76" s="1">
        <v>31778</v>
      </c>
      <c r="B76" s="2">
        <v>2.0383300000000002</v>
      </c>
    </row>
    <row r="77" spans="1:2" x14ac:dyDescent="0.25">
      <c r="A77" s="1">
        <v>31868</v>
      </c>
      <c r="B77" s="2">
        <v>3.6991700000000001</v>
      </c>
    </row>
    <row r="78" spans="1:2" x14ac:dyDescent="0.25">
      <c r="A78" s="1">
        <v>31959</v>
      </c>
      <c r="B78" s="2">
        <v>4.1628699999999998</v>
      </c>
    </row>
    <row r="79" spans="1:2" x14ac:dyDescent="0.25">
      <c r="A79" s="1">
        <v>32051</v>
      </c>
      <c r="B79" s="2">
        <v>4.4055499999999999</v>
      </c>
    </row>
    <row r="80" spans="1:2" x14ac:dyDescent="0.25">
      <c r="A80" s="1">
        <v>32143</v>
      </c>
      <c r="B80" s="2">
        <v>3.9654099999999999</v>
      </c>
    </row>
    <row r="81" spans="1:2" x14ac:dyDescent="0.25">
      <c r="A81" s="1">
        <v>32234</v>
      </c>
      <c r="B81" s="2">
        <v>3.9799500000000001</v>
      </c>
    </row>
    <row r="82" spans="1:2" x14ac:dyDescent="0.25">
      <c r="A82" s="1">
        <v>32325</v>
      </c>
      <c r="B82" s="2">
        <v>4.14236</v>
      </c>
    </row>
    <row r="83" spans="1:2" x14ac:dyDescent="0.25">
      <c r="A83" s="1">
        <v>32417</v>
      </c>
      <c r="B83" s="2">
        <v>4.3063599999999997</v>
      </c>
    </row>
    <row r="84" spans="1:2" x14ac:dyDescent="0.25">
      <c r="A84" s="1">
        <v>32509</v>
      </c>
      <c r="B84" s="2">
        <v>4.6745099999999997</v>
      </c>
    </row>
    <row r="85" spans="1:2" x14ac:dyDescent="0.25">
      <c r="A85" s="1">
        <v>32599</v>
      </c>
      <c r="B85" s="2">
        <v>5.1601900000000001</v>
      </c>
    </row>
    <row r="86" spans="1:2" x14ac:dyDescent="0.25">
      <c r="A86" s="1">
        <v>32690</v>
      </c>
      <c r="B86" s="2">
        <v>4.7058799999999996</v>
      </c>
    </row>
    <row r="87" spans="1:2" x14ac:dyDescent="0.25">
      <c r="A87" s="1">
        <v>32782</v>
      </c>
      <c r="B87" s="2">
        <v>4.6273200000000001</v>
      </c>
    </row>
    <row r="88" spans="1:2" x14ac:dyDescent="0.25">
      <c r="A88" s="1">
        <v>32874</v>
      </c>
      <c r="B88" s="2">
        <v>5.2328799999999998</v>
      </c>
    </row>
    <row r="89" spans="1:2" x14ac:dyDescent="0.25">
      <c r="A89" s="1">
        <v>32964</v>
      </c>
      <c r="B89" s="2">
        <v>4.58345</v>
      </c>
    </row>
    <row r="90" spans="1:2" x14ac:dyDescent="0.25">
      <c r="A90" s="1">
        <v>33055</v>
      </c>
      <c r="B90" s="2">
        <v>5.56447</v>
      </c>
    </row>
    <row r="91" spans="1:2" x14ac:dyDescent="0.25">
      <c r="A91" s="1">
        <v>33147</v>
      </c>
      <c r="B91" s="2">
        <v>6.2764800000000003</v>
      </c>
    </row>
    <row r="92" spans="1:2" x14ac:dyDescent="0.25">
      <c r="A92" s="1">
        <v>33239</v>
      </c>
      <c r="B92" s="2">
        <v>5.2590500000000002</v>
      </c>
    </row>
    <row r="93" spans="1:2" x14ac:dyDescent="0.25">
      <c r="A93" s="1">
        <v>33329</v>
      </c>
      <c r="B93" s="2">
        <v>4.8466100000000001</v>
      </c>
    </row>
    <row r="94" spans="1:2" x14ac:dyDescent="0.25">
      <c r="A94" s="1">
        <v>33420</v>
      </c>
      <c r="B94" s="2">
        <v>3.8519999999999999</v>
      </c>
    </row>
    <row r="95" spans="1:2" x14ac:dyDescent="0.25">
      <c r="A95" s="1">
        <v>33512</v>
      </c>
      <c r="B95" s="2">
        <v>2.96536</v>
      </c>
    </row>
    <row r="96" spans="1:2" x14ac:dyDescent="0.25">
      <c r="A96" s="1">
        <v>33604</v>
      </c>
      <c r="B96" s="2">
        <v>2.8938899999999999</v>
      </c>
    </row>
    <row r="97" spans="1:2" x14ac:dyDescent="0.25">
      <c r="A97" s="1">
        <v>33695</v>
      </c>
      <c r="B97" s="2">
        <v>3.0735199999999998</v>
      </c>
    </row>
    <row r="98" spans="1:2" x14ac:dyDescent="0.25">
      <c r="A98" s="1">
        <v>33786</v>
      </c>
      <c r="B98" s="2">
        <v>3.0746699999999998</v>
      </c>
    </row>
    <row r="99" spans="1:2" x14ac:dyDescent="0.25">
      <c r="A99" s="1">
        <v>33878</v>
      </c>
      <c r="B99" s="2">
        <v>3.1219700000000001</v>
      </c>
    </row>
    <row r="100" spans="1:2" x14ac:dyDescent="0.25">
      <c r="A100" s="1">
        <v>33970</v>
      </c>
      <c r="B100" s="2">
        <v>3.1730800000000001</v>
      </c>
    </row>
    <row r="101" spans="1:2" x14ac:dyDescent="0.25">
      <c r="A101" s="1">
        <v>34060</v>
      </c>
      <c r="B101" s="2">
        <v>3.125</v>
      </c>
    </row>
    <row r="102" spans="1:2" x14ac:dyDescent="0.25">
      <c r="A102" s="1">
        <v>34151</v>
      </c>
      <c r="B102" s="2">
        <v>2.8172299999999999</v>
      </c>
    </row>
    <row r="103" spans="1:2" x14ac:dyDescent="0.25">
      <c r="A103" s="1">
        <v>34243</v>
      </c>
      <c r="B103" s="2">
        <v>2.7692999999999999</v>
      </c>
    </row>
    <row r="104" spans="1:2" x14ac:dyDescent="0.25">
      <c r="A104" s="1">
        <v>34335</v>
      </c>
      <c r="B104" s="2">
        <v>2.5396100000000001</v>
      </c>
    </row>
    <row r="105" spans="1:2" x14ac:dyDescent="0.25">
      <c r="A105" s="1">
        <v>34425</v>
      </c>
      <c r="B105" s="2">
        <v>2.3826000000000001</v>
      </c>
    </row>
    <row r="106" spans="1:2" x14ac:dyDescent="0.25">
      <c r="A106" s="1">
        <v>34516</v>
      </c>
      <c r="B106" s="2">
        <v>2.8551700000000002</v>
      </c>
    </row>
    <row r="107" spans="1:2" x14ac:dyDescent="0.25">
      <c r="A107" s="1">
        <v>34608</v>
      </c>
      <c r="B107" s="2">
        <v>2.6033300000000001</v>
      </c>
    </row>
    <row r="108" spans="1:2" x14ac:dyDescent="0.25">
      <c r="A108" s="1">
        <v>34700</v>
      </c>
      <c r="B108" s="2">
        <v>2.8402599999999998</v>
      </c>
    </row>
    <row r="109" spans="1:2" x14ac:dyDescent="0.25">
      <c r="A109" s="1">
        <v>34790</v>
      </c>
      <c r="B109" s="2">
        <v>3.0953499999999998</v>
      </c>
    </row>
    <row r="110" spans="1:2" x14ac:dyDescent="0.25">
      <c r="A110" s="1">
        <v>34881</v>
      </c>
      <c r="B110" s="2">
        <v>2.66398</v>
      </c>
    </row>
    <row r="111" spans="1:2" x14ac:dyDescent="0.25">
      <c r="A111" s="1">
        <v>34973</v>
      </c>
      <c r="B111" s="2">
        <v>2.6263100000000001</v>
      </c>
    </row>
    <row r="112" spans="1:2" x14ac:dyDescent="0.25">
      <c r="A112" s="1">
        <v>35065</v>
      </c>
      <c r="B112" s="2">
        <v>2.7839200000000002</v>
      </c>
    </row>
    <row r="113" spans="1:2" x14ac:dyDescent="0.25">
      <c r="A113" s="1">
        <v>35156</v>
      </c>
      <c r="B113" s="2">
        <v>2.8270900000000001</v>
      </c>
    </row>
    <row r="114" spans="1:2" x14ac:dyDescent="0.25">
      <c r="A114" s="1">
        <v>35247</v>
      </c>
      <c r="B114" s="2">
        <v>2.9001299999999999</v>
      </c>
    </row>
    <row r="115" spans="1:2" x14ac:dyDescent="0.25">
      <c r="A115" s="1">
        <v>35339</v>
      </c>
      <c r="B115" s="2">
        <v>3.2313999999999998</v>
      </c>
    </row>
    <row r="116" spans="1:2" x14ac:dyDescent="0.25">
      <c r="A116" s="1">
        <v>35431</v>
      </c>
      <c r="B116" s="2">
        <v>2.9449700000000001</v>
      </c>
    </row>
    <row r="117" spans="1:2" x14ac:dyDescent="0.25">
      <c r="A117" s="1">
        <v>35521</v>
      </c>
      <c r="B117" s="2">
        <v>2.30179</v>
      </c>
    </row>
    <row r="118" spans="1:2" x14ac:dyDescent="0.25">
      <c r="A118" s="1">
        <v>35612</v>
      </c>
      <c r="B118" s="2">
        <v>2.22505</v>
      </c>
    </row>
    <row r="119" spans="1:2" x14ac:dyDescent="0.25">
      <c r="A119" s="1">
        <v>35704</v>
      </c>
      <c r="B119" s="2">
        <v>1.89076</v>
      </c>
    </row>
    <row r="120" spans="1:2" x14ac:dyDescent="0.25">
      <c r="A120" s="1">
        <v>35796</v>
      </c>
      <c r="B120" s="2">
        <v>1.4825600000000001</v>
      </c>
    </row>
    <row r="121" spans="1:2" x14ac:dyDescent="0.25">
      <c r="A121" s="1">
        <v>35886</v>
      </c>
      <c r="B121" s="2">
        <v>1.5833299999999999</v>
      </c>
    </row>
    <row r="122" spans="1:2" x14ac:dyDescent="0.25">
      <c r="A122" s="1">
        <v>35977</v>
      </c>
      <c r="B122" s="2">
        <v>1.59619</v>
      </c>
    </row>
    <row r="123" spans="1:2" x14ac:dyDescent="0.25">
      <c r="A123" s="1">
        <v>36069</v>
      </c>
      <c r="B123" s="2">
        <v>1.5257700000000001</v>
      </c>
    </row>
    <row r="124" spans="1:2" x14ac:dyDescent="0.25">
      <c r="A124" s="1">
        <v>36161</v>
      </c>
      <c r="B124" s="2">
        <v>1.6872400000000001</v>
      </c>
    </row>
    <row r="125" spans="1:2" x14ac:dyDescent="0.25">
      <c r="A125" s="1">
        <v>36251</v>
      </c>
      <c r="B125" s="2">
        <v>2.11239</v>
      </c>
    </row>
    <row r="126" spans="1:2" x14ac:dyDescent="0.25">
      <c r="A126" s="1">
        <v>36342</v>
      </c>
      <c r="B126" s="2">
        <v>2.34646</v>
      </c>
    </row>
    <row r="127" spans="1:2" x14ac:dyDescent="0.25">
      <c r="A127" s="1">
        <v>36434</v>
      </c>
      <c r="B127" s="2">
        <v>2.6198199999999998</v>
      </c>
    </row>
    <row r="128" spans="1:2" x14ac:dyDescent="0.25">
      <c r="A128" s="1">
        <v>36526</v>
      </c>
      <c r="B128" s="2">
        <v>3.25779</v>
      </c>
    </row>
    <row r="129" spans="1:2" x14ac:dyDescent="0.25">
      <c r="A129" s="1">
        <v>36617</v>
      </c>
      <c r="B129" s="2">
        <v>3.2938299999999998</v>
      </c>
    </row>
    <row r="130" spans="1:2" x14ac:dyDescent="0.25">
      <c r="A130" s="1">
        <v>36708</v>
      </c>
      <c r="B130" s="2">
        <v>3.4689000000000001</v>
      </c>
    </row>
    <row r="131" spans="1:2" x14ac:dyDescent="0.25">
      <c r="A131" s="1">
        <v>36800</v>
      </c>
      <c r="B131" s="2">
        <v>3.4434999999999998</v>
      </c>
    </row>
    <row r="132" spans="1:2" x14ac:dyDescent="0.25">
      <c r="A132" s="1">
        <v>36892</v>
      </c>
      <c r="B132" s="2">
        <v>3.4097599999999999</v>
      </c>
    </row>
    <row r="133" spans="1:2" x14ac:dyDescent="0.25">
      <c r="A133" s="1">
        <v>36982</v>
      </c>
      <c r="B133" s="2">
        <v>3.32491</v>
      </c>
    </row>
    <row r="134" spans="1:2" x14ac:dyDescent="0.25">
      <c r="A134" s="1">
        <v>37073</v>
      </c>
      <c r="B134" s="2">
        <v>2.6782300000000001</v>
      </c>
    </row>
    <row r="135" spans="1:2" x14ac:dyDescent="0.25">
      <c r="A135" s="1">
        <v>37165</v>
      </c>
      <c r="B135" s="2">
        <v>1.8748800000000001</v>
      </c>
    </row>
    <row r="136" spans="1:2" x14ac:dyDescent="0.25">
      <c r="A136" s="1">
        <v>37257</v>
      </c>
      <c r="B136" s="2">
        <v>1.23176</v>
      </c>
    </row>
    <row r="137" spans="1:2" x14ac:dyDescent="0.25">
      <c r="A137" s="1">
        <v>37347</v>
      </c>
      <c r="B137" s="2">
        <v>1.31728</v>
      </c>
    </row>
    <row r="138" spans="1:2" x14ac:dyDescent="0.25">
      <c r="A138" s="1">
        <v>37438</v>
      </c>
      <c r="B138" s="2">
        <v>1.5762799999999999</v>
      </c>
    </row>
    <row r="139" spans="1:2" x14ac:dyDescent="0.25">
      <c r="A139" s="1">
        <v>37530</v>
      </c>
      <c r="B139" s="2">
        <v>2.25352</v>
      </c>
    </row>
    <row r="140" spans="1:2" x14ac:dyDescent="0.25">
      <c r="A140" s="1">
        <v>37622</v>
      </c>
      <c r="B140" s="2">
        <v>2.97641</v>
      </c>
    </row>
    <row r="141" spans="1:2" x14ac:dyDescent="0.25">
      <c r="A141" s="1">
        <v>37712</v>
      </c>
      <c r="B141" s="2">
        <v>2.0059399999999998</v>
      </c>
    </row>
    <row r="142" spans="1:2" x14ac:dyDescent="0.25">
      <c r="A142" s="1">
        <v>37803</v>
      </c>
      <c r="B142" s="2">
        <v>2.2168899999999998</v>
      </c>
    </row>
    <row r="143" spans="1:2" x14ac:dyDescent="0.25">
      <c r="A143" s="1">
        <v>37895</v>
      </c>
      <c r="B143" s="2">
        <v>2.0018400000000001</v>
      </c>
    </row>
    <row r="144" spans="1:2" x14ac:dyDescent="0.25">
      <c r="A144" s="1">
        <v>37987</v>
      </c>
      <c r="B144" s="2">
        <v>1.81785</v>
      </c>
    </row>
    <row r="145" spans="1:2" x14ac:dyDescent="0.25">
      <c r="A145" s="1">
        <v>38078</v>
      </c>
      <c r="B145" s="2">
        <v>2.7858700000000001</v>
      </c>
    </row>
    <row r="146" spans="1:2" x14ac:dyDescent="0.25">
      <c r="A146" s="1">
        <v>38169</v>
      </c>
      <c r="B146" s="2">
        <v>2.6748599999999998</v>
      </c>
    </row>
    <row r="147" spans="1:2" x14ac:dyDescent="0.25">
      <c r="A147" s="1">
        <v>38261</v>
      </c>
      <c r="B147" s="2">
        <v>3.3849499999999999</v>
      </c>
    </row>
    <row r="148" spans="1:2" x14ac:dyDescent="0.25">
      <c r="A148" s="1">
        <v>38353</v>
      </c>
      <c r="B148" s="2">
        <v>3.0351699999999999</v>
      </c>
    </row>
    <row r="149" spans="1:2" x14ac:dyDescent="0.25">
      <c r="A149" s="1">
        <v>38443</v>
      </c>
      <c r="B149" s="2">
        <v>2.9229400000000001</v>
      </c>
    </row>
    <row r="150" spans="1:2" x14ac:dyDescent="0.25">
      <c r="A150" s="1">
        <v>38534</v>
      </c>
      <c r="B150" s="2">
        <v>3.81975</v>
      </c>
    </row>
    <row r="151" spans="1:2" x14ac:dyDescent="0.25">
      <c r="A151" s="1">
        <v>38626</v>
      </c>
      <c r="B151" s="2">
        <v>3.6746799999999999</v>
      </c>
    </row>
    <row r="152" spans="1:2" x14ac:dyDescent="0.25">
      <c r="A152" s="1">
        <v>38718</v>
      </c>
      <c r="B152" s="2">
        <v>3.6908699999999999</v>
      </c>
    </row>
    <row r="153" spans="1:2" x14ac:dyDescent="0.25">
      <c r="A153" s="1">
        <v>38808</v>
      </c>
      <c r="B153" s="2">
        <v>3.9242699999999999</v>
      </c>
    </row>
    <row r="154" spans="1:2" x14ac:dyDescent="0.25">
      <c r="A154" s="1">
        <v>38899</v>
      </c>
      <c r="B154" s="2">
        <v>3.3401200000000002</v>
      </c>
    </row>
    <row r="155" spans="1:2" x14ac:dyDescent="0.25">
      <c r="A155" s="1">
        <v>38991</v>
      </c>
      <c r="B155" s="2">
        <v>1.9654</v>
      </c>
    </row>
    <row r="156" spans="1:2" x14ac:dyDescent="0.25">
      <c r="A156" s="1">
        <v>39083</v>
      </c>
      <c r="B156" s="2">
        <v>2.4316499999999999</v>
      </c>
    </row>
    <row r="157" spans="1:2" x14ac:dyDescent="0.25">
      <c r="A157" s="1">
        <v>39173</v>
      </c>
      <c r="B157" s="2">
        <v>2.6652900000000002</v>
      </c>
    </row>
    <row r="158" spans="1:2" x14ac:dyDescent="0.25">
      <c r="A158" s="1">
        <v>39264</v>
      </c>
      <c r="B158" s="2">
        <v>2.34897</v>
      </c>
    </row>
    <row r="159" spans="1:2" x14ac:dyDescent="0.25">
      <c r="A159" s="1">
        <v>39356</v>
      </c>
      <c r="B159" s="2">
        <v>4.0311399999999997</v>
      </c>
    </row>
    <row r="160" spans="1:2" x14ac:dyDescent="0.25">
      <c r="A160" s="1">
        <v>39448</v>
      </c>
      <c r="B160" s="2">
        <v>4.1370399999999998</v>
      </c>
    </row>
    <row r="161" spans="1:2" x14ac:dyDescent="0.25">
      <c r="A161" s="1">
        <v>39539</v>
      </c>
      <c r="B161" s="2">
        <v>4.3104199999999997</v>
      </c>
    </row>
    <row r="162" spans="1:2" x14ac:dyDescent="0.25">
      <c r="A162" s="1">
        <v>39630</v>
      </c>
      <c r="B162" s="2">
        <v>5.2525000000000004</v>
      </c>
    </row>
    <row r="163" spans="1:2" x14ac:dyDescent="0.25">
      <c r="A163" s="1">
        <v>39722</v>
      </c>
      <c r="B163" s="2">
        <v>1.5958000000000001</v>
      </c>
    </row>
    <row r="164" spans="1:2" x14ac:dyDescent="0.25">
      <c r="A164" s="1">
        <v>39814</v>
      </c>
      <c r="B164" s="2">
        <v>-0.18423999999999999</v>
      </c>
    </row>
    <row r="165" spans="1:2" x14ac:dyDescent="0.25">
      <c r="A165" s="1">
        <v>39904</v>
      </c>
      <c r="B165" s="2">
        <v>-0.94213999999999998</v>
      </c>
    </row>
    <row r="166" spans="1:2" x14ac:dyDescent="0.25">
      <c r="A166" s="1">
        <v>39995</v>
      </c>
      <c r="B166" s="2">
        <v>-1.6069599999999999</v>
      </c>
    </row>
    <row r="167" spans="1:2" x14ac:dyDescent="0.25">
      <c r="A167" s="1">
        <v>40087</v>
      </c>
      <c r="B167" s="2">
        <v>1.48766</v>
      </c>
    </row>
    <row r="168" spans="1:2" x14ac:dyDescent="0.25">
      <c r="A168" s="1">
        <v>40179</v>
      </c>
      <c r="B168" s="2">
        <v>2.3525700000000001</v>
      </c>
    </row>
    <row r="169" spans="1:2" x14ac:dyDescent="0.25">
      <c r="A169" s="1">
        <v>40269</v>
      </c>
      <c r="B169" s="2">
        <v>1.7752699999999999</v>
      </c>
    </row>
    <row r="170" spans="1:2" x14ac:dyDescent="0.25">
      <c r="A170" s="1">
        <v>40360</v>
      </c>
      <c r="B170" s="2">
        <v>1.2028799999999999</v>
      </c>
    </row>
    <row r="171" spans="1:2" x14ac:dyDescent="0.25">
      <c r="A171" s="1">
        <v>40452</v>
      </c>
      <c r="B171" s="2">
        <v>1.2297800000000001</v>
      </c>
    </row>
    <row r="172" spans="1:2" x14ac:dyDescent="0.25">
      <c r="A172" s="1">
        <v>40544</v>
      </c>
      <c r="B172" s="2">
        <v>2.1482199999999998</v>
      </c>
    </row>
    <row r="173" spans="1:2" x14ac:dyDescent="0.25">
      <c r="A173" s="1">
        <v>40634</v>
      </c>
      <c r="B173" s="2">
        <v>3.3461099999999999</v>
      </c>
    </row>
    <row r="174" spans="1:2" x14ac:dyDescent="0.25">
      <c r="A174" s="1">
        <v>40725</v>
      </c>
      <c r="B174" s="2">
        <v>3.7159499999999999</v>
      </c>
    </row>
    <row r="175" spans="1:2" x14ac:dyDescent="0.25">
      <c r="A175" s="1">
        <v>40817</v>
      </c>
      <c r="B175" s="2">
        <v>3.3447300000000002</v>
      </c>
    </row>
    <row r="176" spans="1:2" x14ac:dyDescent="0.25">
      <c r="A176" s="1">
        <v>40909</v>
      </c>
      <c r="B176" s="2">
        <v>2.8293200000000001</v>
      </c>
    </row>
    <row r="177" spans="1:2" x14ac:dyDescent="0.25">
      <c r="A177" s="1">
        <v>41000</v>
      </c>
      <c r="B177" s="2">
        <v>1.88792</v>
      </c>
    </row>
    <row r="178" spans="1:2" x14ac:dyDescent="0.25">
      <c r="A178" s="1">
        <v>41091</v>
      </c>
      <c r="B178" s="2">
        <v>1.68486</v>
      </c>
    </row>
    <row r="179" spans="1:2" x14ac:dyDescent="0.25">
      <c r="A179" s="1">
        <v>41183</v>
      </c>
      <c r="B179" s="2">
        <v>1.90357</v>
      </c>
    </row>
    <row r="180" spans="1:2" x14ac:dyDescent="0.25">
      <c r="A180" s="1">
        <v>41275</v>
      </c>
      <c r="B180" s="2">
        <v>1.7402</v>
      </c>
    </row>
    <row r="181" spans="1:2" x14ac:dyDescent="0.25">
      <c r="A181" s="1">
        <v>41365</v>
      </c>
      <c r="B181" s="2">
        <v>1.41472</v>
      </c>
    </row>
    <row r="182" spans="1:2" x14ac:dyDescent="0.25">
      <c r="A182" s="1">
        <v>41456</v>
      </c>
      <c r="B182" s="2">
        <v>1.50495</v>
      </c>
    </row>
    <row r="183" spans="1:2" x14ac:dyDescent="0.25">
      <c r="A183" s="1">
        <v>41548</v>
      </c>
      <c r="B183" s="2">
        <v>1.2073</v>
      </c>
    </row>
    <row r="184" spans="1:2" x14ac:dyDescent="0.25">
      <c r="A184" s="1">
        <v>41640</v>
      </c>
      <c r="B184" s="2">
        <v>1.42991</v>
      </c>
    </row>
    <row r="185" spans="1:2" x14ac:dyDescent="0.25">
      <c r="A185" s="1">
        <v>41730</v>
      </c>
      <c r="B185" s="2">
        <v>2.0803400000000001</v>
      </c>
    </row>
    <row r="186" spans="1:2" x14ac:dyDescent="0.25">
      <c r="A186" s="1">
        <v>41821</v>
      </c>
      <c r="B186" s="2">
        <v>1.79097</v>
      </c>
    </row>
    <row r="187" spans="1:2" x14ac:dyDescent="0.25">
      <c r="A187" s="1">
        <v>41913</v>
      </c>
      <c r="B187" s="2">
        <v>1.16401</v>
      </c>
    </row>
    <row r="188" spans="1:2" x14ac:dyDescent="0.25">
      <c r="A188" s="1">
        <v>42005</v>
      </c>
      <c r="B188" s="2">
        <v>-0.11289</v>
      </c>
    </row>
    <row r="189" spans="1:2" x14ac:dyDescent="0.25">
      <c r="A189" s="1">
        <v>42095</v>
      </c>
      <c r="B189" s="2">
        <v>3.7010000000000001E-2</v>
      </c>
    </row>
    <row r="190" spans="1:2" x14ac:dyDescent="0.25">
      <c r="A190" s="1">
        <v>42186</v>
      </c>
      <c r="B190" s="2">
        <v>0.15861</v>
      </c>
    </row>
    <row r="191" spans="1:2" x14ac:dyDescent="0.25">
      <c r="A191" s="1">
        <v>42278</v>
      </c>
      <c r="B191" s="2">
        <v>0.40046999999999999</v>
      </c>
    </row>
    <row r="192" spans="1:2" x14ac:dyDescent="0.25">
      <c r="A192" s="1">
        <v>42370</v>
      </c>
      <c r="B192" s="2">
        <v>0.99184000000000005</v>
      </c>
    </row>
    <row r="193" spans="1:2" x14ac:dyDescent="0.25">
      <c r="A193" s="1">
        <v>42461</v>
      </c>
      <c r="B193" s="2">
        <v>1.1100300000000001</v>
      </c>
    </row>
    <row r="194" spans="1:2" x14ac:dyDescent="0.25">
      <c r="A194" s="1">
        <v>42552</v>
      </c>
      <c r="B194" s="2">
        <v>1.1571499999999999</v>
      </c>
    </row>
    <row r="195" spans="1:2" x14ac:dyDescent="0.25">
      <c r="A195" s="1">
        <v>42644</v>
      </c>
      <c r="B195" s="2">
        <v>1.80698</v>
      </c>
    </row>
    <row r="196" spans="1:2" x14ac:dyDescent="0.25">
      <c r="A196" s="1">
        <v>42736</v>
      </c>
      <c r="B196" s="2">
        <v>2.5871300000000002</v>
      </c>
    </row>
    <row r="197" spans="1:2" x14ac:dyDescent="0.25">
      <c r="A197" s="1">
        <v>42826</v>
      </c>
      <c r="B197" s="2">
        <v>1.89059</v>
      </c>
    </row>
    <row r="198" spans="1:2" x14ac:dyDescent="0.25">
      <c r="A198" s="1">
        <v>42917</v>
      </c>
      <c r="B198" s="2">
        <v>1.9449399999999999</v>
      </c>
    </row>
    <row r="199" spans="1:2" x14ac:dyDescent="0.25">
      <c r="A199" s="1">
        <v>43009</v>
      </c>
      <c r="B199" s="2">
        <v>2.10778</v>
      </c>
    </row>
    <row r="200" spans="1:2" x14ac:dyDescent="0.25">
      <c r="A200" s="1">
        <v>43101</v>
      </c>
      <c r="B200" s="2">
        <v>2.2486199999999998</v>
      </c>
    </row>
    <row r="201" spans="1:2" x14ac:dyDescent="0.25">
      <c r="A201" s="1">
        <v>43191</v>
      </c>
      <c r="B201" s="2">
        <v>2.6867899999999998</v>
      </c>
    </row>
    <row r="202" spans="1:2" x14ac:dyDescent="0.25">
      <c r="A202" s="1">
        <v>43282</v>
      </c>
      <c r="B202" s="2">
        <v>2.6089199999999999</v>
      </c>
    </row>
    <row r="203" spans="1:2" x14ac:dyDescent="0.25">
      <c r="A203" s="1">
        <v>43374</v>
      </c>
      <c r="B203" s="2">
        <v>2.2135199999999999</v>
      </c>
    </row>
    <row r="204" spans="1:2" x14ac:dyDescent="0.25">
      <c r="A204" s="1">
        <v>43466</v>
      </c>
      <c r="B204" s="2">
        <v>1.63002</v>
      </c>
    </row>
    <row r="205" spans="1:2" x14ac:dyDescent="0.25">
      <c r="A205" s="1">
        <v>43556</v>
      </c>
      <c r="B205" s="2">
        <v>1.8223800000000001</v>
      </c>
    </row>
    <row r="206" spans="1:2" x14ac:dyDescent="0.25">
      <c r="A206" s="1">
        <v>43647</v>
      </c>
      <c r="B206" s="2">
        <v>1.7494000000000001</v>
      </c>
    </row>
    <row r="207" spans="1:2" x14ac:dyDescent="0.25">
      <c r="A207" s="1">
        <v>43739</v>
      </c>
      <c r="B207" s="2">
        <v>2.0485899999999999</v>
      </c>
    </row>
    <row r="208" spans="1:2" x14ac:dyDescent="0.25">
      <c r="A208" s="1">
        <v>43831</v>
      </c>
      <c r="B208" s="2">
        <v>2.1238999999999999</v>
      </c>
    </row>
    <row r="209" spans="1:2" x14ac:dyDescent="0.25">
      <c r="A209" s="1">
        <v>43922</v>
      </c>
      <c r="B209" s="2">
        <v>0.42259999999999998</v>
      </c>
    </row>
    <row r="210" spans="1:2" x14ac:dyDescent="0.25">
      <c r="A210" s="1">
        <v>44013</v>
      </c>
      <c r="B210" s="2">
        <v>1.23095</v>
      </c>
    </row>
    <row r="211" spans="1:2" x14ac:dyDescent="0.25">
      <c r="A211" s="1">
        <v>44105</v>
      </c>
      <c r="B211" s="2">
        <v>1.2259800000000001</v>
      </c>
    </row>
    <row r="212" spans="1:2" x14ac:dyDescent="0.25">
      <c r="A212" s="1">
        <v>44197</v>
      </c>
      <c r="B212" s="2">
        <v>1.8947499999999999</v>
      </c>
    </row>
    <row r="213" spans="1:2" x14ac:dyDescent="0.25">
      <c r="A213" s="1">
        <v>44287</v>
      </c>
      <c r="B213" s="2">
        <v>4.7972799999999998</v>
      </c>
    </row>
    <row r="214" spans="1:2" x14ac:dyDescent="0.25">
      <c r="A214" s="1">
        <v>44378</v>
      </c>
      <c r="B214" s="2">
        <v>5.26471</v>
      </c>
    </row>
    <row r="215" spans="1:2" x14ac:dyDescent="0.25">
      <c r="A215" s="1">
        <v>44470</v>
      </c>
      <c r="B215" s="2">
        <v>6.7537599999999998</v>
      </c>
    </row>
    <row r="216" spans="1:2" x14ac:dyDescent="0.25">
      <c r="A216" s="1">
        <v>44562</v>
      </c>
      <c r="B216" s="2">
        <v>8.0235299999999992</v>
      </c>
    </row>
    <row r="217" spans="1:2" x14ac:dyDescent="0.25">
      <c r="A217" s="1">
        <v>44652</v>
      </c>
      <c r="B217" s="2">
        <v>8.5933399999999995</v>
      </c>
    </row>
    <row r="218" spans="1:2" x14ac:dyDescent="0.25">
      <c r="A218" s="1">
        <v>44743</v>
      </c>
      <c r="B218" s="2">
        <v>8.2886900000000008</v>
      </c>
    </row>
    <row r="219" spans="1:2" x14ac:dyDescent="0.25">
      <c r="A219" s="1">
        <v>44835</v>
      </c>
      <c r="B219" s="2">
        <v>7.0907999999999998</v>
      </c>
    </row>
    <row r="220" spans="1:2" x14ac:dyDescent="0.25">
      <c r="A220" s="1">
        <v>44927</v>
      </c>
      <c r="B220" s="2">
        <v>5.7498300000000002</v>
      </c>
    </row>
    <row r="221" spans="1:2" x14ac:dyDescent="0.25">
      <c r="A221" s="1">
        <v>45017</v>
      </c>
      <c r="B221" s="2">
        <v>4.0315700000000003</v>
      </c>
    </row>
    <row r="222" spans="1:2" x14ac:dyDescent="0.25">
      <c r="A222" s="1">
        <v>45108</v>
      </c>
      <c r="B222" s="2">
        <v>3.56176</v>
      </c>
    </row>
    <row r="223" spans="1:2" x14ac:dyDescent="0.25">
      <c r="A223" s="1">
        <v>45200</v>
      </c>
      <c r="B223" s="2">
        <v>3.2361499999999999</v>
      </c>
    </row>
    <row r="224" spans="1:2" x14ac:dyDescent="0.25">
      <c r="A224" s="1">
        <v>45292</v>
      </c>
      <c r="B224" s="2">
        <v>3.24919</v>
      </c>
    </row>
    <row r="225" spans="1:2" x14ac:dyDescent="0.25">
      <c r="A225" s="1">
        <v>45383</v>
      </c>
      <c r="B225" s="2">
        <v>3.1943100000000002</v>
      </c>
    </row>
    <row r="226" spans="1:2" x14ac:dyDescent="0.25">
      <c r="A226" s="1">
        <v>45474</v>
      </c>
      <c r="B226" s="2" t="e">
        <f>NA()</f>
        <v>#N/A</v>
      </c>
    </row>
    <row r="227" spans="1:2" x14ac:dyDescent="0.25">
      <c r="A227" s="1"/>
      <c r="B227" s="2"/>
    </row>
    <row r="228" spans="1:2" x14ac:dyDescent="0.25">
      <c r="A228" s="1"/>
      <c r="B228" s="2"/>
    </row>
    <row r="229" spans="1:2" x14ac:dyDescent="0.25">
      <c r="A229" s="1"/>
      <c r="B229" s="2"/>
    </row>
    <row r="230" spans="1:2" x14ac:dyDescent="0.25">
      <c r="A230" s="1"/>
      <c r="B230" s="2"/>
    </row>
    <row r="231" spans="1:2" x14ac:dyDescent="0.25">
      <c r="A231" s="1"/>
      <c r="B231" s="2"/>
    </row>
    <row r="232" spans="1:2" x14ac:dyDescent="0.25">
      <c r="A232" s="1"/>
      <c r="B232" s="2"/>
    </row>
    <row r="233" spans="1:2" x14ac:dyDescent="0.25">
      <c r="A233" s="1"/>
      <c r="B233" s="2"/>
    </row>
    <row r="234" spans="1:2" x14ac:dyDescent="0.25">
      <c r="A234" s="1"/>
      <c r="B234" s="2"/>
    </row>
    <row r="235" spans="1:2" x14ac:dyDescent="0.25">
      <c r="A235" s="1"/>
      <c r="B235" s="2"/>
    </row>
    <row r="236" spans="1:2" x14ac:dyDescent="0.25">
      <c r="A236" s="1"/>
      <c r="B236" s="2"/>
    </row>
    <row r="237" spans="1:2" x14ac:dyDescent="0.25">
      <c r="A237" s="1"/>
      <c r="B237" s="2"/>
    </row>
    <row r="238" spans="1:2" x14ac:dyDescent="0.25">
      <c r="A238" s="1"/>
      <c r="B238" s="2"/>
    </row>
    <row r="239" spans="1:2" x14ac:dyDescent="0.25">
      <c r="A239" s="1"/>
      <c r="B239" s="2"/>
    </row>
    <row r="240" spans="1:2" x14ac:dyDescent="0.25">
      <c r="A240" s="1"/>
      <c r="B240" s="2"/>
    </row>
    <row r="241" spans="1:2" x14ac:dyDescent="0.25">
      <c r="A241" s="1"/>
      <c r="B241" s="2"/>
    </row>
    <row r="242" spans="1:2" x14ac:dyDescent="0.25">
      <c r="A242" s="1"/>
      <c r="B242" s="2"/>
    </row>
    <row r="243" spans="1:2" x14ac:dyDescent="0.25">
      <c r="A243" s="1"/>
      <c r="B243" s="2"/>
    </row>
    <row r="244" spans="1:2" x14ac:dyDescent="0.25">
      <c r="A244" s="1"/>
      <c r="B244" s="2"/>
    </row>
    <row r="245" spans="1:2" x14ac:dyDescent="0.25">
      <c r="A245" s="1"/>
      <c r="B245" s="2"/>
    </row>
    <row r="246" spans="1:2" x14ac:dyDescent="0.25">
      <c r="A246" s="1"/>
      <c r="B246" s="2"/>
    </row>
    <row r="247" spans="1:2" x14ac:dyDescent="0.25">
      <c r="A247" s="1"/>
      <c r="B247" s="2"/>
    </row>
    <row r="248" spans="1:2" x14ac:dyDescent="0.25">
      <c r="A248" s="1"/>
      <c r="B248" s="2"/>
    </row>
    <row r="249" spans="1:2" x14ac:dyDescent="0.25">
      <c r="A249" s="1"/>
      <c r="B249" s="2"/>
    </row>
    <row r="250" spans="1:2" x14ac:dyDescent="0.25">
      <c r="A250" s="1"/>
      <c r="B250" s="2"/>
    </row>
    <row r="251" spans="1:2" x14ac:dyDescent="0.25">
      <c r="A251" s="1"/>
      <c r="B251" s="2"/>
    </row>
    <row r="252" spans="1:2" x14ac:dyDescent="0.25">
      <c r="A252" s="1"/>
      <c r="B252" s="2"/>
    </row>
    <row r="253" spans="1:2" x14ac:dyDescent="0.25">
      <c r="A253" s="1"/>
      <c r="B253" s="2"/>
    </row>
    <row r="254" spans="1:2" x14ac:dyDescent="0.25">
      <c r="A254" s="1"/>
      <c r="B254" s="2"/>
    </row>
    <row r="255" spans="1:2" x14ac:dyDescent="0.25">
      <c r="A255" s="1"/>
      <c r="B255" s="2"/>
    </row>
    <row r="256" spans="1:2" x14ac:dyDescent="0.25">
      <c r="A256" s="1"/>
      <c r="B256" s="2"/>
    </row>
    <row r="257" spans="1:2" x14ac:dyDescent="0.25">
      <c r="A257" s="1"/>
      <c r="B257" s="2"/>
    </row>
    <row r="258" spans="1:2" x14ac:dyDescent="0.25">
      <c r="A258" s="1"/>
      <c r="B258" s="2"/>
    </row>
    <row r="259" spans="1:2" x14ac:dyDescent="0.25">
      <c r="A259" s="1"/>
      <c r="B259" s="2"/>
    </row>
    <row r="260" spans="1:2" x14ac:dyDescent="0.25">
      <c r="A260" s="1"/>
      <c r="B260" s="2"/>
    </row>
    <row r="261" spans="1:2" x14ac:dyDescent="0.25">
      <c r="A261" s="1"/>
      <c r="B261" s="2"/>
    </row>
    <row r="262" spans="1:2" x14ac:dyDescent="0.25">
      <c r="A262" s="1"/>
      <c r="B262" s="2"/>
    </row>
    <row r="263" spans="1:2" x14ac:dyDescent="0.25">
      <c r="A263" s="1"/>
      <c r="B263" s="2"/>
    </row>
    <row r="264" spans="1:2" x14ac:dyDescent="0.25">
      <c r="A264" s="1"/>
      <c r="B264" s="2"/>
    </row>
    <row r="265" spans="1:2" x14ac:dyDescent="0.25">
      <c r="A265" s="1"/>
      <c r="B265" s="2"/>
    </row>
    <row r="266" spans="1:2" x14ac:dyDescent="0.25">
      <c r="A266" s="1"/>
      <c r="B266" s="2"/>
    </row>
    <row r="267" spans="1:2" x14ac:dyDescent="0.25">
      <c r="A267" s="1"/>
      <c r="B267" s="2"/>
    </row>
    <row r="268" spans="1:2" x14ac:dyDescent="0.25">
      <c r="A268" s="1"/>
      <c r="B268" s="2"/>
    </row>
    <row r="269" spans="1:2" x14ac:dyDescent="0.25">
      <c r="A269" s="1"/>
      <c r="B269" s="2"/>
    </row>
    <row r="270" spans="1:2" x14ac:dyDescent="0.25">
      <c r="A270" s="1"/>
      <c r="B270" s="2"/>
    </row>
    <row r="271" spans="1:2" x14ac:dyDescent="0.25">
      <c r="A271" s="1"/>
      <c r="B271" s="2"/>
    </row>
    <row r="272" spans="1:2" x14ac:dyDescent="0.25">
      <c r="A272" s="1"/>
      <c r="B272" s="2"/>
    </row>
    <row r="273" spans="1:2" x14ac:dyDescent="0.25">
      <c r="A273" s="1"/>
      <c r="B273" s="2"/>
    </row>
    <row r="274" spans="1:2" x14ac:dyDescent="0.25">
      <c r="A274" s="1"/>
      <c r="B274" s="2"/>
    </row>
    <row r="275" spans="1:2" x14ac:dyDescent="0.25">
      <c r="A275" s="1"/>
      <c r="B275" s="2"/>
    </row>
    <row r="276" spans="1:2" x14ac:dyDescent="0.25">
      <c r="A276" s="1"/>
      <c r="B276" s="2"/>
    </row>
    <row r="277" spans="1:2" x14ac:dyDescent="0.25">
      <c r="A277" s="1"/>
      <c r="B277" s="2"/>
    </row>
    <row r="278" spans="1:2" x14ac:dyDescent="0.25">
      <c r="A278" s="1"/>
      <c r="B278" s="2"/>
    </row>
    <row r="279" spans="1:2" x14ac:dyDescent="0.25">
      <c r="A279" s="1"/>
      <c r="B279" s="2"/>
    </row>
    <row r="280" spans="1:2" x14ac:dyDescent="0.25">
      <c r="A280" s="1"/>
      <c r="B280" s="2"/>
    </row>
    <row r="281" spans="1:2" x14ac:dyDescent="0.25">
      <c r="A281" s="1"/>
      <c r="B281" s="2"/>
    </row>
    <row r="282" spans="1:2" x14ac:dyDescent="0.25">
      <c r="A282" s="1"/>
      <c r="B282" s="2"/>
    </row>
    <row r="283" spans="1:2" x14ac:dyDescent="0.25">
      <c r="A283" s="1"/>
      <c r="B283" s="2"/>
    </row>
    <row r="284" spans="1:2" x14ac:dyDescent="0.25">
      <c r="A284" s="1"/>
      <c r="B284" s="2"/>
    </row>
    <row r="285" spans="1:2" x14ac:dyDescent="0.25">
      <c r="A285" s="1"/>
      <c r="B285" s="2"/>
    </row>
    <row r="286" spans="1:2" x14ac:dyDescent="0.25">
      <c r="A286" s="1"/>
      <c r="B286" s="2"/>
    </row>
    <row r="287" spans="1:2" x14ac:dyDescent="0.25">
      <c r="A287" s="1"/>
      <c r="B287" s="2"/>
    </row>
    <row r="288" spans="1:2" x14ac:dyDescent="0.25">
      <c r="A288" s="1"/>
      <c r="B288" s="2"/>
    </row>
    <row r="289" spans="1:2" x14ac:dyDescent="0.25">
      <c r="A289" s="1"/>
      <c r="B289" s="2"/>
    </row>
    <row r="290" spans="1:2" x14ac:dyDescent="0.25">
      <c r="A290" s="1"/>
      <c r="B290" s="2"/>
    </row>
    <row r="291" spans="1:2" x14ac:dyDescent="0.25">
      <c r="A291" s="1"/>
      <c r="B291" s="2"/>
    </row>
    <row r="292" spans="1:2" x14ac:dyDescent="0.25">
      <c r="A292" s="1"/>
      <c r="B292" s="2"/>
    </row>
    <row r="293" spans="1:2" x14ac:dyDescent="0.25">
      <c r="A293" s="1"/>
      <c r="B293" s="2"/>
    </row>
    <row r="294" spans="1:2" x14ac:dyDescent="0.25">
      <c r="A294" s="1"/>
      <c r="B294" s="2"/>
    </row>
    <row r="295" spans="1:2" x14ac:dyDescent="0.25">
      <c r="A295" s="1"/>
      <c r="B295" s="2"/>
    </row>
    <row r="296" spans="1:2" x14ac:dyDescent="0.25">
      <c r="A296" s="1"/>
      <c r="B296" s="2"/>
    </row>
    <row r="297" spans="1:2" x14ac:dyDescent="0.25">
      <c r="A297" s="1"/>
      <c r="B297" s="2"/>
    </row>
    <row r="298" spans="1:2" x14ac:dyDescent="0.25">
      <c r="A298" s="1"/>
      <c r="B298" s="2"/>
    </row>
    <row r="299" spans="1:2" x14ac:dyDescent="0.25">
      <c r="A299" s="1"/>
      <c r="B299" s="2"/>
    </row>
    <row r="300" spans="1:2" x14ac:dyDescent="0.25">
      <c r="A300" s="1"/>
      <c r="B300" s="2"/>
    </row>
    <row r="301" spans="1:2" x14ac:dyDescent="0.25">
      <c r="A301" s="1"/>
      <c r="B301" s="2"/>
    </row>
    <row r="302" spans="1:2" x14ac:dyDescent="0.25">
      <c r="A302" s="1"/>
      <c r="B302" s="2"/>
    </row>
    <row r="303" spans="1:2" x14ac:dyDescent="0.25">
      <c r="A303" s="1"/>
      <c r="B303" s="2"/>
    </row>
    <row r="304" spans="1:2" x14ac:dyDescent="0.25">
      <c r="A304" s="1"/>
      <c r="B304" s="2"/>
    </row>
    <row r="305" spans="1:2" x14ac:dyDescent="0.25">
      <c r="A305" s="1"/>
      <c r="B305" s="2"/>
    </row>
    <row r="306" spans="1:2" x14ac:dyDescent="0.25">
      <c r="A306" s="1"/>
      <c r="B306" s="2"/>
    </row>
    <row r="307" spans="1:2" x14ac:dyDescent="0.25">
      <c r="A307" s="1"/>
      <c r="B307" s="2"/>
    </row>
    <row r="308" spans="1:2" x14ac:dyDescent="0.25">
      <c r="A308" s="1"/>
      <c r="B308" s="2"/>
    </row>
    <row r="309" spans="1:2" x14ac:dyDescent="0.25">
      <c r="A309" s="1"/>
      <c r="B309" s="2"/>
    </row>
    <row r="310" spans="1:2" x14ac:dyDescent="0.25">
      <c r="A310" s="1"/>
      <c r="B310" s="2"/>
    </row>
    <row r="311" spans="1:2" x14ac:dyDescent="0.25">
      <c r="A311" s="1"/>
      <c r="B311" s="2"/>
    </row>
    <row r="312" spans="1:2" x14ac:dyDescent="0.25">
      <c r="A312" s="1"/>
      <c r="B312" s="2"/>
    </row>
    <row r="313" spans="1:2" x14ac:dyDescent="0.25">
      <c r="A313" s="1"/>
      <c r="B313" s="2"/>
    </row>
    <row r="314" spans="1:2" x14ac:dyDescent="0.25">
      <c r="A314" s="1"/>
      <c r="B314" s="2"/>
    </row>
    <row r="315" spans="1:2" x14ac:dyDescent="0.25">
      <c r="A315" s="1"/>
      <c r="B315" s="2"/>
    </row>
    <row r="316" spans="1:2" x14ac:dyDescent="0.25">
      <c r="A316" s="1"/>
      <c r="B316" s="2"/>
    </row>
    <row r="317" spans="1:2" x14ac:dyDescent="0.25">
      <c r="A317" s="1"/>
      <c r="B317" s="2"/>
    </row>
    <row r="318" spans="1:2" x14ac:dyDescent="0.25">
      <c r="A318" s="1"/>
      <c r="B318" s="2"/>
    </row>
    <row r="319" spans="1:2" x14ac:dyDescent="0.25">
      <c r="A319" s="1"/>
      <c r="B319" s="2"/>
    </row>
    <row r="320" spans="1:2" x14ac:dyDescent="0.25">
      <c r="A320" s="1"/>
      <c r="B320" s="2"/>
    </row>
    <row r="321" spans="1:2" x14ac:dyDescent="0.25">
      <c r="A321" s="1"/>
      <c r="B321" s="2"/>
    </row>
    <row r="322" spans="1:2" x14ac:dyDescent="0.25">
      <c r="A322" s="1"/>
      <c r="B322" s="2"/>
    </row>
    <row r="323" spans="1:2" x14ac:dyDescent="0.25">
      <c r="A323" s="1"/>
      <c r="B323" s="2"/>
    </row>
    <row r="324" spans="1:2" x14ac:dyDescent="0.25">
      <c r="A324" s="1"/>
      <c r="B324" s="2"/>
    </row>
    <row r="325" spans="1:2" x14ac:dyDescent="0.25">
      <c r="A325" s="1"/>
      <c r="B325" s="2"/>
    </row>
    <row r="326" spans="1:2" x14ac:dyDescent="0.25">
      <c r="A326" s="1"/>
      <c r="B326" s="2"/>
    </row>
    <row r="327" spans="1:2" x14ac:dyDescent="0.25">
      <c r="A327" s="1"/>
      <c r="B327" s="2"/>
    </row>
    <row r="328" spans="1:2" x14ac:dyDescent="0.25">
      <c r="A328" s="1"/>
      <c r="B328" s="2"/>
    </row>
    <row r="329" spans="1:2" x14ac:dyDescent="0.25">
      <c r="A329" s="1"/>
      <c r="B329" s="2"/>
    </row>
    <row r="330" spans="1:2" x14ac:dyDescent="0.25">
      <c r="A330" s="1"/>
      <c r="B330" s="2"/>
    </row>
    <row r="331" spans="1:2" x14ac:dyDescent="0.25">
      <c r="A331" s="1"/>
      <c r="B331" s="2"/>
    </row>
    <row r="332" spans="1:2" x14ac:dyDescent="0.25">
      <c r="A332" s="1"/>
      <c r="B332" s="2"/>
    </row>
    <row r="333" spans="1:2" x14ac:dyDescent="0.25">
      <c r="A333" s="1"/>
      <c r="B333" s="2"/>
    </row>
    <row r="334" spans="1:2" x14ac:dyDescent="0.25">
      <c r="A334" s="1"/>
      <c r="B334" s="2"/>
    </row>
    <row r="335" spans="1:2" x14ac:dyDescent="0.25">
      <c r="A335" s="1"/>
      <c r="B335" s="2"/>
    </row>
    <row r="336" spans="1:2" x14ac:dyDescent="0.25">
      <c r="A336" s="1"/>
      <c r="B336" s="2"/>
    </row>
    <row r="337" spans="1:2" x14ac:dyDescent="0.25">
      <c r="A337" s="1"/>
      <c r="B337" s="2"/>
    </row>
    <row r="338" spans="1:2" x14ac:dyDescent="0.25">
      <c r="A338" s="1"/>
      <c r="B338" s="2"/>
    </row>
    <row r="339" spans="1:2" x14ac:dyDescent="0.25">
      <c r="A339" s="1"/>
      <c r="B339" s="2"/>
    </row>
    <row r="340" spans="1:2" x14ac:dyDescent="0.25">
      <c r="A340" s="1"/>
      <c r="B340" s="2"/>
    </row>
    <row r="341" spans="1:2" x14ac:dyDescent="0.25">
      <c r="A341" s="1"/>
      <c r="B341" s="2"/>
    </row>
    <row r="342" spans="1:2" x14ac:dyDescent="0.25">
      <c r="A342" s="1"/>
      <c r="B342" s="2"/>
    </row>
    <row r="343" spans="1:2" x14ac:dyDescent="0.25">
      <c r="A343" s="1"/>
      <c r="B343" s="2"/>
    </row>
    <row r="344" spans="1:2" x14ac:dyDescent="0.25">
      <c r="A344" s="1"/>
      <c r="B344" s="2"/>
    </row>
    <row r="345" spans="1:2" x14ac:dyDescent="0.25">
      <c r="A345" s="1"/>
      <c r="B345" s="2"/>
    </row>
    <row r="346" spans="1:2" x14ac:dyDescent="0.25">
      <c r="A346" s="1"/>
      <c r="B346" s="2"/>
    </row>
    <row r="347" spans="1:2" x14ac:dyDescent="0.25">
      <c r="A347" s="1"/>
      <c r="B347" s="2"/>
    </row>
    <row r="348" spans="1:2" x14ac:dyDescent="0.25">
      <c r="A348" s="1"/>
      <c r="B348" s="2"/>
    </row>
    <row r="349" spans="1:2" x14ac:dyDescent="0.25">
      <c r="A349" s="1"/>
      <c r="B349" s="2"/>
    </row>
    <row r="350" spans="1:2" x14ac:dyDescent="0.25">
      <c r="A350" s="1"/>
      <c r="B350" s="2"/>
    </row>
    <row r="351" spans="1:2" x14ac:dyDescent="0.25">
      <c r="A351" s="1"/>
      <c r="B351" s="2"/>
    </row>
    <row r="352" spans="1:2" x14ac:dyDescent="0.25">
      <c r="A352" s="1"/>
      <c r="B352" s="2"/>
    </row>
    <row r="353" spans="1:2" x14ac:dyDescent="0.25">
      <c r="A353" s="1"/>
      <c r="B353" s="2"/>
    </row>
    <row r="354" spans="1:2" x14ac:dyDescent="0.25">
      <c r="A354" s="1"/>
      <c r="B354" s="2"/>
    </row>
    <row r="355" spans="1:2" x14ac:dyDescent="0.25">
      <c r="A355" s="1"/>
      <c r="B355" s="2"/>
    </row>
    <row r="356" spans="1:2" x14ac:dyDescent="0.25">
      <c r="A356" s="1"/>
      <c r="B356" s="2"/>
    </row>
    <row r="357" spans="1:2" x14ac:dyDescent="0.25">
      <c r="A357" s="1"/>
      <c r="B357" s="2"/>
    </row>
    <row r="358" spans="1:2" x14ac:dyDescent="0.25">
      <c r="A358" s="1"/>
      <c r="B358" s="2"/>
    </row>
    <row r="359" spans="1:2" x14ac:dyDescent="0.25">
      <c r="A359" s="1"/>
      <c r="B359" s="2"/>
    </row>
    <row r="360" spans="1:2" x14ac:dyDescent="0.25">
      <c r="A360" s="1"/>
      <c r="B360" s="2"/>
    </row>
    <row r="361" spans="1:2" x14ac:dyDescent="0.25">
      <c r="A361" s="1"/>
      <c r="B361" s="2"/>
    </row>
    <row r="362" spans="1:2" x14ac:dyDescent="0.25">
      <c r="A362" s="1"/>
      <c r="B362" s="2"/>
    </row>
    <row r="363" spans="1:2" x14ac:dyDescent="0.25">
      <c r="A363" s="1"/>
      <c r="B363" s="2"/>
    </row>
    <row r="364" spans="1:2" x14ac:dyDescent="0.25">
      <c r="A364" s="1"/>
      <c r="B364" s="2"/>
    </row>
    <row r="365" spans="1:2" x14ac:dyDescent="0.25">
      <c r="A365" s="1"/>
      <c r="B365" s="2"/>
    </row>
    <row r="366" spans="1:2" x14ac:dyDescent="0.25">
      <c r="A366" s="1"/>
      <c r="B366" s="2"/>
    </row>
    <row r="367" spans="1:2" x14ac:dyDescent="0.25">
      <c r="A367" s="1"/>
      <c r="B367" s="2"/>
    </row>
    <row r="368" spans="1:2" x14ac:dyDescent="0.25">
      <c r="A368" s="1"/>
      <c r="B368" s="2"/>
    </row>
    <row r="369" spans="1:2" x14ac:dyDescent="0.25">
      <c r="A369" s="1"/>
      <c r="B369" s="2"/>
    </row>
    <row r="370" spans="1:2" x14ac:dyDescent="0.25">
      <c r="A370" s="1"/>
      <c r="B370" s="2"/>
    </row>
    <row r="371" spans="1:2" x14ac:dyDescent="0.25">
      <c r="A371" s="1"/>
      <c r="B371" s="2"/>
    </row>
    <row r="372" spans="1:2" x14ac:dyDescent="0.25">
      <c r="A372" s="1"/>
      <c r="B372" s="2"/>
    </row>
    <row r="373" spans="1:2" x14ac:dyDescent="0.25">
      <c r="A373" s="1"/>
      <c r="B373" s="2"/>
    </row>
    <row r="374" spans="1:2" x14ac:dyDescent="0.25">
      <c r="A374" s="1"/>
      <c r="B374" s="2"/>
    </row>
    <row r="375" spans="1:2" x14ac:dyDescent="0.25">
      <c r="A375" s="1"/>
      <c r="B375" s="2"/>
    </row>
    <row r="376" spans="1:2" x14ac:dyDescent="0.25">
      <c r="A376" s="1"/>
      <c r="B376" s="2"/>
    </row>
    <row r="377" spans="1:2" x14ac:dyDescent="0.25">
      <c r="A377" s="1"/>
      <c r="B377" s="2"/>
    </row>
    <row r="378" spans="1:2" x14ac:dyDescent="0.25">
      <c r="A378" s="1"/>
      <c r="B378" s="2"/>
    </row>
    <row r="379" spans="1:2" x14ac:dyDescent="0.25">
      <c r="A379" s="1"/>
      <c r="B379" s="2"/>
    </row>
    <row r="380" spans="1:2" x14ac:dyDescent="0.25">
      <c r="A380" s="1"/>
      <c r="B380" s="2"/>
    </row>
    <row r="381" spans="1:2" x14ac:dyDescent="0.25">
      <c r="A381" s="1"/>
      <c r="B381" s="2"/>
    </row>
    <row r="382" spans="1:2" x14ac:dyDescent="0.25">
      <c r="A382" s="1"/>
      <c r="B382" s="2"/>
    </row>
    <row r="383" spans="1:2" x14ac:dyDescent="0.25">
      <c r="A383" s="1"/>
      <c r="B383" s="2"/>
    </row>
    <row r="384" spans="1:2" x14ac:dyDescent="0.25">
      <c r="A384" s="1"/>
      <c r="B384" s="2"/>
    </row>
    <row r="385" spans="1:2" x14ac:dyDescent="0.25">
      <c r="A385" s="1"/>
      <c r="B385" s="2"/>
    </row>
    <row r="386" spans="1:2" x14ac:dyDescent="0.25">
      <c r="A386" s="1"/>
      <c r="B386" s="2"/>
    </row>
    <row r="387" spans="1:2" x14ac:dyDescent="0.25">
      <c r="A387" s="1"/>
      <c r="B387" s="2"/>
    </row>
    <row r="388" spans="1:2" x14ac:dyDescent="0.25">
      <c r="A388" s="1"/>
      <c r="B388" s="2"/>
    </row>
    <row r="389" spans="1:2" x14ac:dyDescent="0.25">
      <c r="A389" s="1"/>
      <c r="B389" s="2"/>
    </row>
    <row r="390" spans="1:2" x14ac:dyDescent="0.25">
      <c r="A390" s="1"/>
      <c r="B390" s="2"/>
    </row>
    <row r="391" spans="1:2" x14ac:dyDescent="0.25">
      <c r="A391" s="1"/>
      <c r="B391" s="2"/>
    </row>
    <row r="392" spans="1:2" x14ac:dyDescent="0.25">
      <c r="A392" s="1"/>
      <c r="B392" s="2"/>
    </row>
    <row r="393" spans="1:2" x14ac:dyDescent="0.25">
      <c r="A393" s="1"/>
      <c r="B393" s="2"/>
    </row>
    <row r="394" spans="1:2" x14ac:dyDescent="0.25">
      <c r="A394" s="1"/>
      <c r="B394" s="2"/>
    </row>
    <row r="395" spans="1:2" x14ac:dyDescent="0.25">
      <c r="A395" s="1"/>
      <c r="B395" s="2"/>
    </row>
    <row r="396" spans="1:2" x14ac:dyDescent="0.25">
      <c r="A396" s="1"/>
      <c r="B396" s="2"/>
    </row>
    <row r="397" spans="1:2" x14ac:dyDescent="0.25">
      <c r="A397" s="1"/>
      <c r="B397" s="2"/>
    </row>
    <row r="398" spans="1:2" x14ac:dyDescent="0.25">
      <c r="A398" s="1"/>
      <c r="B398" s="2"/>
    </row>
    <row r="399" spans="1:2" x14ac:dyDescent="0.25">
      <c r="A399" s="1"/>
      <c r="B399" s="2"/>
    </row>
    <row r="400" spans="1:2" x14ac:dyDescent="0.25">
      <c r="A400" s="1"/>
      <c r="B400" s="2"/>
    </row>
    <row r="401" spans="1:2" x14ac:dyDescent="0.25">
      <c r="A401" s="1"/>
      <c r="B401" s="2"/>
    </row>
    <row r="402" spans="1:2" x14ac:dyDescent="0.25">
      <c r="A402" s="1"/>
      <c r="B402" s="2"/>
    </row>
    <row r="403" spans="1:2" x14ac:dyDescent="0.25">
      <c r="A403" s="1"/>
      <c r="B403" s="2"/>
    </row>
    <row r="404" spans="1:2" x14ac:dyDescent="0.25">
      <c r="A404" s="1"/>
      <c r="B404" s="2"/>
    </row>
    <row r="405" spans="1:2" x14ac:dyDescent="0.25">
      <c r="A405" s="1"/>
      <c r="B405" s="2"/>
    </row>
    <row r="406" spans="1:2" x14ac:dyDescent="0.25">
      <c r="A406" s="1"/>
      <c r="B406" s="2"/>
    </row>
    <row r="407" spans="1:2" x14ac:dyDescent="0.25">
      <c r="A407" s="1"/>
      <c r="B407" s="2"/>
    </row>
    <row r="408" spans="1:2" x14ac:dyDescent="0.25">
      <c r="A408" s="1"/>
      <c r="B408" s="2"/>
    </row>
    <row r="409" spans="1:2" x14ac:dyDescent="0.25">
      <c r="A409" s="1"/>
      <c r="B409" s="2"/>
    </row>
    <row r="410" spans="1:2" x14ac:dyDescent="0.25">
      <c r="A410" s="1"/>
      <c r="B410" s="2"/>
    </row>
    <row r="411" spans="1:2" x14ac:dyDescent="0.25">
      <c r="A411" s="1"/>
      <c r="B411" s="2"/>
    </row>
    <row r="412" spans="1:2" x14ac:dyDescent="0.25">
      <c r="A412" s="1"/>
      <c r="B412" s="2"/>
    </row>
    <row r="413" spans="1:2" x14ac:dyDescent="0.25">
      <c r="A413" s="1"/>
      <c r="B413" s="2"/>
    </row>
    <row r="414" spans="1:2" x14ac:dyDescent="0.25">
      <c r="A414" s="1"/>
      <c r="B414" s="2"/>
    </row>
    <row r="415" spans="1:2" x14ac:dyDescent="0.25">
      <c r="A415" s="1"/>
      <c r="B415" s="2"/>
    </row>
    <row r="416" spans="1:2" x14ac:dyDescent="0.25">
      <c r="A416" s="1"/>
      <c r="B416" s="2"/>
    </row>
    <row r="417" spans="1:2" x14ac:dyDescent="0.25">
      <c r="A417" s="1"/>
      <c r="B417" s="2"/>
    </row>
    <row r="418" spans="1:2" x14ac:dyDescent="0.25">
      <c r="A418" s="1"/>
      <c r="B418" s="2"/>
    </row>
    <row r="419" spans="1:2" x14ac:dyDescent="0.25">
      <c r="A419" s="1"/>
      <c r="B419" s="2"/>
    </row>
    <row r="420" spans="1:2" x14ac:dyDescent="0.25">
      <c r="A420" s="1"/>
      <c r="B420" s="2"/>
    </row>
    <row r="421" spans="1:2" x14ac:dyDescent="0.25">
      <c r="A421" s="1"/>
      <c r="B421" s="2"/>
    </row>
    <row r="422" spans="1:2" x14ac:dyDescent="0.25">
      <c r="A422" s="1"/>
      <c r="B422" s="2"/>
    </row>
    <row r="423" spans="1:2" x14ac:dyDescent="0.25">
      <c r="A423" s="1"/>
      <c r="B423" s="2"/>
    </row>
    <row r="424" spans="1:2" x14ac:dyDescent="0.25">
      <c r="A424" s="1"/>
      <c r="B424" s="2"/>
    </row>
    <row r="425" spans="1:2" x14ac:dyDescent="0.25">
      <c r="A425" s="1"/>
      <c r="B425" s="2"/>
    </row>
    <row r="426" spans="1:2" x14ac:dyDescent="0.25">
      <c r="A426" s="1"/>
      <c r="B426" s="2"/>
    </row>
    <row r="427" spans="1:2" x14ac:dyDescent="0.25">
      <c r="A427" s="1"/>
      <c r="B427" s="2"/>
    </row>
    <row r="428" spans="1:2" x14ac:dyDescent="0.25">
      <c r="A428" s="1"/>
      <c r="B428" s="2"/>
    </row>
    <row r="429" spans="1:2" x14ac:dyDescent="0.25">
      <c r="A429" s="1"/>
      <c r="B429" s="2"/>
    </row>
    <row r="430" spans="1:2" x14ac:dyDescent="0.25">
      <c r="A430" s="1"/>
      <c r="B430" s="2"/>
    </row>
    <row r="431" spans="1:2" x14ac:dyDescent="0.25">
      <c r="A431" s="1"/>
      <c r="B431" s="2"/>
    </row>
    <row r="432" spans="1:2" x14ac:dyDescent="0.25">
      <c r="A432" s="1"/>
      <c r="B432" s="2"/>
    </row>
    <row r="433" spans="1:2" x14ac:dyDescent="0.25">
      <c r="A433" s="1"/>
      <c r="B433" s="2"/>
    </row>
    <row r="434" spans="1:2" x14ac:dyDescent="0.25">
      <c r="A434" s="1"/>
      <c r="B434" s="2"/>
    </row>
    <row r="435" spans="1:2" x14ac:dyDescent="0.25">
      <c r="A435" s="1"/>
      <c r="B435" s="2"/>
    </row>
    <row r="436" spans="1:2" x14ac:dyDescent="0.25">
      <c r="A436" s="1"/>
      <c r="B436" s="2"/>
    </row>
    <row r="437" spans="1:2" x14ac:dyDescent="0.25">
      <c r="A437" s="1"/>
      <c r="B437" s="2"/>
    </row>
    <row r="438" spans="1:2" x14ac:dyDescent="0.25">
      <c r="A438" s="1"/>
      <c r="B438" s="2"/>
    </row>
    <row r="439" spans="1:2" x14ac:dyDescent="0.25">
      <c r="A439" s="1"/>
      <c r="B439" s="2"/>
    </row>
    <row r="440" spans="1:2" x14ac:dyDescent="0.25">
      <c r="A440" s="1"/>
      <c r="B440" s="2"/>
    </row>
    <row r="441" spans="1:2" x14ac:dyDescent="0.25">
      <c r="A441" s="1"/>
      <c r="B441" s="2"/>
    </row>
    <row r="442" spans="1:2" x14ac:dyDescent="0.25">
      <c r="A442" s="1"/>
      <c r="B442" s="2"/>
    </row>
    <row r="443" spans="1:2" x14ac:dyDescent="0.25">
      <c r="A443" s="1"/>
      <c r="B443" s="2"/>
    </row>
    <row r="444" spans="1:2" x14ac:dyDescent="0.25">
      <c r="A444" s="1"/>
      <c r="B444" s="2"/>
    </row>
    <row r="445" spans="1:2" x14ac:dyDescent="0.25">
      <c r="A445" s="1"/>
      <c r="B445" s="2"/>
    </row>
    <row r="446" spans="1:2" x14ac:dyDescent="0.25">
      <c r="A446" s="1"/>
      <c r="B446" s="2"/>
    </row>
    <row r="447" spans="1:2" x14ac:dyDescent="0.25">
      <c r="A447" s="1"/>
      <c r="B447" s="2"/>
    </row>
    <row r="448" spans="1:2" x14ac:dyDescent="0.25">
      <c r="A448" s="1"/>
      <c r="B448" s="2"/>
    </row>
    <row r="449" spans="1:2" x14ac:dyDescent="0.25">
      <c r="A449" s="1"/>
      <c r="B449" s="2"/>
    </row>
    <row r="450" spans="1:2" x14ac:dyDescent="0.25">
      <c r="A450" s="1"/>
      <c r="B450" s="2"/>
    </row>
    <row r="451" spans="1:2" x14ac:dyDescent="0.25">
      <c r="A451" s="1"/>
      <c r="B451" s="2"/>
    </row>
    <row r="452" spans="1:2" x14ac:dyDescent="0.25">
      <c r="A452" s="1"/>
      <c r="B452" s="2"/>
    </row>
    <row r="453" spans="1:2" x14ac:dyDescent="0.25">
      <c r="A453" s="1"/>
      <c r="B453" s="2"/>
    </row>
    <row r="454" spans="1:2" x14ac:dyDescent="0.25">
      <c r="A454" s="1"/>
      <c r="B454" s="2"/>
    </row>
    <row r="455" spans="1:2" x14ac:dyDescent="0.25">
      <c r="A455" s="1"/>
      <c r="B455" s="2"/>
    </row>
    <row r="456" spans="1:2" x14ac:dyDescent="0.25">
      <c r="A456" s="1"/>
      <c r="B456" s="2"/>
    </row>
    <row r="457" spans="1:2" x14ac:dyDescent="0.25">
      <c r="A457" s="1"/>
      <c r="B457" s="2"/>
    </row>
    <row r="458" spans="1:2" x14ac:dyDescent="0.25">
      <c r="A458" s="1"/>
      <c r="B458" s="2"/>
    </row>
    <row r="459" spans="1:2" x14ac:dyDescent="0.25">
      <c r="A459" s="1"/>
      <c r="B459" s="2"/>
    </row>
    <row r="460" spans="1:2" x14ac:dyDescent="0.25">
      <c r="A460" s="1"/>
      <c r="B460" s="2"/>
    </row>
    <row r="461" spans="1:2" x14ac:dyDescent="0.25">
      <c r="A461" s="1"/>
      <c r="B461" s="2"/>
    </row>
    <row r="462" spans="1:2" x14ac:dyDescent="0.25">
      <c r="A462" s="1"/>
      <c r="B462" s="2"/>
    </row>
    <row r="463" spans="1:2" x14ac:dyDescent="0.25">
      <c r="A463" s="1"/>
      <c r="B463" s="2"/>
    </row>
    <row r="464" spans="1:2" x14ac:dyDescent="0.25">
      <c r="A464" s="1"/>
      <c r="B464" s="2"/>
    </row>
    <row r="465" spans="1:2" x14ac:dyDescent="0.25">
      <c r="A465" s="1"/>
      <c r="B465" s="2"/>
    </row>
    <row r="466" spans="1:2" x14ac:dyDescent="0.25">
      <c r="A466" s="1"/>
      <c r="B466" s="2"/>
    </row>
    <row r="467" spans="1:2" x14ac:dyDescent="0.25">
      <c r="A467" s="1"/>
      <c r="B467" s="2"/>
    </row>
    <row r="468" spans="1:2" x14ac:dyDescent="0.25">
      <c r="A468" s="1"/>
      <c r="B468" s="2"/>
    </row>
    <row r="469" spans="1:2" x14ac:dyDescent="0.25">
      <c r="A469" s="1"/>
      <c r="B469" s="2"/>
    </row>
    <row r="470" spans="1:2" x14ac:dyDescent="0.25">
      <c r="A470" s="1"/>
      <c r="B470" s="2"/>
    </row>
    <row r="471" spans="1:2" x14ac:dyDescent="0.25">
      <c r="A471" s="1"/>
      <c r="B471" s="2"/>
    </row>
    <row r="472" spans="1:2" x14ac:dyDescent="0.25">
      <c r="A472" s="1"/>
      <c r="B472" s="2"/>
    </row>
    <row r="473" spans="1:2" x14ac:dyDescent="0.25">
      <c r="A473" s="1"/>
      <c r="B473" s="2"/>
    </row>
    <row r="474" spans="1:2" x14ac:dyDescent="0.25">
      <c r="A474" s="1"/>
      <c r="B474" s="2"/>
    </row>
    <row r="475" spans="1:2" x14ac:dyDescent="0.25">
      <c r="A475" s="1"/>
      <c r="B475" s="2"/>
    </row>
    <row r="476" spans="1:2" x14ac:dyDescent="0.25">
      <c r="A476" s="1"/>
      <c r="B476" s="2"/>
    </row>
    <row r="477" spans="1:2" x14ac:dyDescent="0.25">
      <c r="A477" s="1"/>
      <c r="B477" s="2"/>
    </row>
    <row r="478" spans="1:2" x14ac:dyDescent="0.25">
      <c r="A478" s="1"/>
      <c r="B478" s="2"/>
    </row>
    <row r="479" spans="1:2" x14ac:dyDescent="0.25">
      <c r="A479" s="1"/>
      <c r="B479" s="2"/>
    </row>
    <row r="480" spans="1:2" x14ac:dyDescent="0.25">
      <c r="A480" s="1"/>
      <c r="B480" s="2"/>
    </row>
    <row r="481" spans="1:2" x14ac:dyDescent="0.25">
      <c r="A481" s="1"/>
      <c r="B481" s="2"/>
    </row>
    <row r="482" spans="1:2" x14ac:dyDescent="0.25">
      <c r="A482" s="1"/>
      <c r="B482" s="2"/>
    </row>
    <row r="483" spans="1:2" x14ac:dyDescent="0.25">
      <c r="A483" s="1"/>
      <c r="B483" s="2"/>
    </row>
    <row r="484" spans="1:2" x14ac:dyDescent="0.25">
      <c r="A484" s="1"/>
      <c r="B484" s="2"/>
    </row>
    <row r="485" spans="1:2" x14ac:dyDescent="0.25">
      <c r="A485" s="1"/>
      <c r="B485" s="2"/>
    </row>
    <row r="486" spans="1:2" x14ac:dyDescent="0.25">
      <c r="A486" s="1"/>
      <c r="B486" s="2"/>
    </row>
    <row r="487" spans="1:2" x14ac:dyDescent="0.25">
      <c r="A487" s="1"/>
      <c r="B487" s="2"/>
    </row>
    <row r="488" spans="1:2" x14ac:dyDescent="0.25">
      <c r="A488" s="1"/>
      <c r="B488" s="2"/>
    </row>
    <row r="489" spans="1:2" x14ac:dyDescent="0.25">
      <c r="A489" s="1"/>
      <c r="B489" s="2"/>
    </row>
    <row r="490" spans="1:2" x14ac:dyDescent="0.25">
      <c r="A490" s="1"/>
      <c r="B490" s="2"/>
    </row>
    <row r="491" spans="1:2" x14ac:dyDescent="0.25">
      <c r="A491" s="1"/>
      <c r="B491" s="2"/>
    </row>
    <row r="492" spans="1:2" x14ac:dyDescent="0.25">
      <c r="A492" s="1"/>
      <c r="B492" s="2"/>
    </row>
    <row r="493" spans="1:2" x14ac:dyDescent="0.25">
      <c r="A493" s="1"/>
      <c r="B493" s="2"/>
    </row>
    <row r="494" spans="1:2" x14ac:dyDescent="0.25">
      <c r="A494" s="1"/>
      <c r="B494" s="2"/>
    </row>
    <row r="495" spans="1:2" x14ac:dyDescent="0.25">
      <c r="A495" s="1"/>
      <c r="B495" s="2"/>
    </row>
    <row r="496" spans="1:2" x14ac:dyDescent="0.25">
      <c r="A496" s="1"/>
      <c r="B496" s="2"/>
    </row>
    <row r="497" spans="1:2" x14ac:dyDescent="0.25">
      <c r="A497" s="1"/>
      <c r="B497" s="2"/>
    </row>
    <row r="498" spans="1:2" x14ac:dyDescent="0.25">
      <c r="A498" s="1"/>
      <c r="B498" s="2"/>
    </row>
    <row r="499" spans="1:2" x14ac:dyDescent="0.25">
      <c r="A499" s="1"/>
      <c r="B499" s="2"/>
    </row>
    <row r="500" spans="1:2" x14ac:dyDescent="0.25">
      <c r="A500" s="1"/>
      <c r="B500" s="2"/>
    </row>
    <row r="501" spans="1:2" x14ac:dyDescent="0.25">
      <c r="A501" s="1"/>
      <c r="B501" s="2"/>
    </row>
    <row r="502" spans="1:2" x14ac:dyDescent="0.25">
      <c r="A502" s="1"/>
      <c r="B502" s="2"/>
    </row>
    <row r="503" spans="1:2" x14ac:dyDescent="0.25">
      <c r="A503" s="1"/>
      <c r="B503" s="2"/>
    </row>
    <row r="504" spans="1:2" x14ac:dyDescent="0.25">
      <c r="A504" s="1"/>
      <c r="B504" s="2"/>
    </row>
    <row r="505" spans="1:2" x14ac:dyDescent="0.25">
      <c r="A505" s="1"/>
      <c r="B505" s="2"/>
    </row>
    <row r="506" spans="1:2" x14ac:dyDescent="0.25">
      <c r="A506" s="1"/>
      <c r="B506" s="2"/>
    </row>
    <row r="507" spans="1:2" x14ac:dyDescent="0.25">
      <c r="A507" s="1"/>
      <c r="B507" s="2"/>
    </row>
    <row r="508" spans="1:2" x14ac:dyDescent="0.25">
      <c r="A508" s="1"/>
      <c r="B508" s="2"/>
    </row>
    <row r="509" spans="1:2" x14ac:dyDescent="0.25">
      <c r="A509" s="1"/>
      <c r="B509" s="2"/>
    </row>
    <row r="510" spans="1:2" x14ac:dyDescent="0.25">
      <c r="A510" s="1"/>
      <c r="B510" s="2"/>
    </row>
    <row r="511" spans="1:2" x14ac:dyDescent="0.25">
      <c r="A511" s="1"/>
      <c r="B511" s="2"/>
    </row>
    <row r="512" spans="1:2" x14ac:dyDescent="0.25">
      <c r="A512" s="1"/>
      <c r="B512" s="2"/>
    </row>
    <row r="513" spans="1:2" x14ac:dyDescent="0.25">
      <c r="A513" s="1"/>
      <c r="B513" s="2"/>
    </row>
    <row r="514" spans="1:2" x14ac:dyDescent="0.25">
      <c r="A514" s="1"/>
      <c r="B514" s="2"/>
    </row>
    <row r="515" spans="1:2" x14ac:dyDescent="0.25">
      <c r="A515" s="1"/>
      <c r="B515" s="2"/>
    </row>
    <row r="516" spans="1:2" x14ac:dyDescent="0.25">
      <c r="A516" s="1"/>
      <c r="B516" s="2"/>
    </row>
    <row r="517" spans="1:2" x14ac:dyDescent="0.25">
      <c r="A517" s="1"/>
      <c r="B517" s="2"/>
    </row>
    <row r="518" spans="1:2" x14ac:dyDescent="0.25">
      <c r="A518" s="1"/>
      <c r="B518" s="2"/>
    </row>
    <row r="519" spans="1:2" x14ac:dyDescent="0.25">
      <c r="A519" s="1"/>
      <c r="B519" s="2"/>
    </row>
    <row r="520" spans="1:2" x14ac:dyDescent="0.25">
      <c r="A520" s="1"/>
      <c r="B520" s="2"/>
    </row>
    <row r="521" spans="1:2" x14ac:dyDescent="0.25">
      <c r="A521" s="1"/>
      <c r="B521" s="2"/>
    </row>
    <row r="522" spans="1:2" x14ac:dyDescent="0.25">
      <c r="A522" s="1"/>
      <c r="B522" s="2"/>
    </row>
    <row r="523" spans="1:2" x14ac:dyDescent="0.25">
      <c r="A523" s="1"/>
      <c r="B523" s="2"/>
    </row>
    <row r="524" spans="1:2" x14ac:dyDescent="0.25">
      <c r="A524" s="1"/>
      <c r="B524" s="2"/>
    </row>
    <row r="525" spans="1:2" x14ac:dyDescent="0.25">
      <c r="A525" s="1"/>
      <c r="B525" s="2"/>
    </row>
    <row r="526" spans="1:2" x14ac:dyDescent="0.25">
      <c r="A526" s="1"/>
      <c r="B526" s="2"/>
    </row>
    <row r="527" spans="1:2" x14ac:dyDescent="0.25">
      <c r="A527" s="1"/>
      <c r="B527" s="2"/>
    </row>
    <row r="528" spans="1:2" x14ac:dyDescent="0.25">
      <c r="A528" s="1"/>
      <c r="B528" s="2"/>
    </row>
    <row r="529" spans="1:2" x14ac:dyDescent="0.25">
      <c r="A529" s="1"/>
      <c r="B529" s="2"/>
    </row>
    <row r="530" spans="1:2" x14ac:dyDescent="0.25">
      <c r="A530" s="1"/>
      <c r="B530" s="2"/>
    </row>
    <row r="531" spans="1:2" x14ac:dyDescent="0.25">
      <c r="A531" s="1"/>
      <c r="B531" s="2"/>
    </row>
    <row r="532" spans="1:2" x14ac:dyDescent="0.25">
      <c r="A532" s="1"/>
      <c r="B532" s="2"/>
    </row>
    <row r="533" spans="1:2" x14ac:dyDescent="0.25">
      <c r="A533" s="1"/>
      <c r="B533" s="2"/>
    </row>
    <row r="534" spans="1:2" x14ac:dyDescent="0.25">
      <c r="A534" s="1"/>
      <c r="B534" s="2"/>
    </row>
    <row r="535" spans="1:2" x14ac:dyDescent="0.25">
      <c r="A535" s="1"/>
      <c r="B535" s="2"/>
    </row>
    <row r="536" spans="1:2" x14ac:dyDescent="0.25">
      <c r="A536" s="1"/>
      <c r="B536" s="2"/>
    </row>
    <row r="537" spans="1:2" x14ac:dyDescent="0.25">
      <c r="A537" s="1"/>
      <c r="B537" s="2"/>
    </row>
    <row r="538" spans="1:2" x14ac:dyDescent="0.25">
      <c r="A538" s="1"/>
      <c r="B538" s="2"/>
    </row>
    <row r="539" spans="1:2" x14ac:dyDescent="0.25">
      <c r="A539" s="1"/>
      <c r="B539" s="2"/>
    </row>
    <row r="540" spans="1:2" x14ac:dyDescent="0.25">
      <c r="A540" s="1"/>
      <c r="B540" s="2"/>
    </row>
    <row r="541" spans="1:2" x14ac:dyDescent="0.25">
      <c r="A541" s="1"/>
      <c r="B541" s="2"/>
    </row>
    <row r="542" spans="1:2" x14ac:dyDescent="0.25">
      <c r="A542" s="1"/>
      <c r="B542" s="2"/>
    </row>
    <row r="543" spans="1:2" x14ac:dyDescent="0.25">
      <c r="A543" s="1"/>
      <c r="B543" s="2"/>
    </row>
    <row r="544" spans="1:2" x14ac:dyDescent="0.25">
      <c r="A544" s="1"/>
      <c r="B544" s="2"/>
    </row>
    <row r="545" spans="1:2" x14ac:dyDescent="0.25">
      <c r="A545" s="1"/>
      <c r="B545" s="2"/>
    </row>
    <row r="546" spans="1:2" x14ac:dyDescent="0.25">
      <c r="A546" s="1"/>
      <c r="B546" s="2"/>
    </row>
    <row r="547" spans="1:2" x14ac:dyDescent="0.25">
      <c r="A547" s="1"/>
      <c r="B547" s="2"/>
    </row>
    <row r="548" spans="1:2" x14ac:dyDescent="0.25">
      <c r="A548" s="1"/>
      <c r="B548" s="2"/>
    </row>
    <row r="549" spans="1:2" x14ac:dyDescent="0.25">
      <c r="A549" s="1"/>
      <c r="B549" s="2"/>
    </row>
    <row r="550" spans="1:2" x14ac:dyDescent="0.25">
      <c r="A550" s="1"/>
      <c r="B550" s="2"/>
    </row>
    <row r="551" spans="1:2" x14ac:dyDescent="0.25">
      <c r="A551" s="1"/>
      <c r="B551" s="2"/>
    </row>
    <row r="552" spans="1:2" x14ac:dyDescent="0.25">
      <c r="A552" s="1"/>
      <c r="B552" s="2"/>
    </row>
    <row r="553" spans="1:2" x14ac:dyDescent="0.25">
      <c r="A553" s="1"/>
      <c r="B553" s="2"/>
    </row>
    <row r="554" spans="1:2" x14ac:dyDescent="0.25">
      <c r="A554" s="1"/>
      <c r="B554" s="2"/>
    </row>
    <row r="555" spans="1:2" x14ac:dyDescent="0.25">
      <c r="A555" s="1"/>
      <c r="B555" s="2"/>
    </row>
    <row r="556" spans="1:2" x14ac:dyDescent="0.25">
      <c r="A556" s="1"/>
      <c r="B556" s="2"/>
    </row>
    <row r="557" spans="1:2" x14ac:dyDescent="0.25">
      <c r="A557" s="1"/>
      <c r="B557" s="2"/>
    </row>
    <row r="558" spans="1:2" x14ac:dyDescent="0.25">
      <c r="A558" s="1"/>
      <c r="B558" s="2"/>
    </row>
    <row r="559" spans="1:2" x14ac:dyDescent="0.25">
      <c r="A559" s="1"/>
      <c r="B559" s="2"/>
    </row>
    <row r="560" spans="1:2" x14ac:dyDescent="0.25">
      <c r="A560" s="1"/>
      <c r="B560" s="2"/>
    </row>
    <row r="561" spans="1:2" x14ac:dyDescent="0.25">
      <c r="A561" s="1"/>
      <c r="B561" s="2"/>
    </row>
    <row r="562" spans="1:2" x14ac:dyDescent="0.25">
      <c r="A562" s="1"/>
      <c r="B562" s="2"/>
    </row>
    <row r="563" spans="1:2" x14ac:dyDescent="0.25">
      <c r="A563" s="1"/>
      <c r="B563" s="2"/>
    </row>
    <row r="564" spans="1:2" x14ac:dyDescent="0.25">
      <c r="A564" s="1"/>
      <c r="B564" s="2"/>
    </row>
    <row r="565" spans="1:2" x14ac:dyDescent="0.25">
      <c r="A565" s="1"/>
      <c r="B565" s="2"/>
    </row>
    <row r="566" spans="1:2" x14ac:dyDescent="0.25">
      <c r="A566" s="1"/>
      <c r="B566" s="2"/>
    </row>
    <row r="567" spans="1:2" x14ac:dyDescent="0.25">
      <c r="A567" s="1"/>
      <c r="B567" s="2"/>
    </row>
    <row r="568" spans="1:2" x14ac:dyDescent="0.25">
      <c r="A568" s="1"/>
      <c r="B568" s="2"/>
    </row>
    <row r="569" spans="1:2" x14ac:dyDescent="0.25">
      <c r="A569" s="1"/>
      <c r="B569" s="2"/>
    </row>
    <row r="570" spans="1:2" x14ac:dyDescent="0.25">
      <c r="A570" s="1"/>
      <c r="B570" s="2"/>
    </row>
    <row r="571" spans="1:2" x14ac:dyDescent="0.25">
      <c r="A571" s="1"/>
      <c r="B571" s="2"/>
    </row>
    <row r="572" spans="1:2" x14ac:dyDescent="0.25">
      <c r="A572" s="1"/>
      <c r="B572" s="2"/>
    </row>
    <row r="573" spans="1:2" x14ac:dyDescent="0.25">
      <c r="A573" s="1"/>
      <c r="B573" s="2"/>
    </row>
    <row r="574" spans="1:2" x14ac:dyDescent="0.25">
      <c r="A574" s="1"/>
      <c r="B574" s="2"/>
    </row>
    <row r="575" spans="1:2" x14ac:dyDescent="0.25">
      <c r="A575" s="1"/>
      <c r="B575" s="2"/>
    </row>
    <row r="576" spans="1:2" x14ac:dyDescent="0.25">
      <c r="A576" s="1"/>
      <c r="B576" s="2"/>
    </row>
    <row r="577" spans="1:2" x14ac:dyDescent="0.25">
      <c r="A577" s="1"/>
      <c r="B577" s="2"/>
    </row>
    <row r="578" spans="1:2" x14ac:dyDescent="0.25">
      <c r="A578" s="1"/>
      <c r="B578" s="2"/>
    </row>
    <row r="579" spans="1:2" x14ac:dyDescent="0.25">
      <c r="A579" s="1"/>
      <c r="B579" s="2"/>
    </row>
    <row r="580" spans="1:2" x14ac:dyDescent="0.25">
      <c r="A580" s="1"/>
      <c r="B580" s="2"/>
    </row>
    <row r="581" spans="1:2" x14ac:dyDescent="0.25">
      <c r="A581" s="1"/>
      <c r="B581" s="2"/>
    </row>
    <row r="582" spans="1:2" x14ac:dyDescent="0.25">
      <c r="A582" s="1"/>
      <c r="B582" s="2"/>
    </row>
    <row r="583" spans="1:2" x14ac:dyDescent="0.25">
      <c r="A583" s="1"/>
      <c r="B583" s="2"/>
    </row>
    <row r="584" spans="1:2" x14ac:dyDescent="0.25">
      <c r="A584" s="1"/>
      <c r="B584" s="2"/>
    </row>
    <row r="585" spans="1:2" x14ac:dyDescent="0.25">
      <c r="A585" s="1"/>
      <c r="B585" s="2"/>
    </row>
    <row r="586" spans="1:2" x14ac:dyDescent="0.25">
      <c r="A586" s="1"/>
      <c r="B586" s="2"/>
    </row>
    <row r="587" spans="1:2" x14ac:dyDescent="0.25">
      <c r="A587" s="1"/>
      <c r="B587" s="2"/>
    </row>
    <row r="588" spans="1:2" x14ac:dyDescent="0.25">
      <c r="A588" s="1"/>
      <c r="B588" s="2"/>
    </row>
    <row r="589" spans="1:2" x14ac:dyDescent="0.25">
      <c r="A589" s="1"/>
      <c r="B589" s="2"/>
    </row>
    <row r="590" spans="1:2" x14ac:dyDescent="0.25">
      <c r="A590" s="1"/>
      <c r="B590" s="2"/>
    </row>
    <row r="591" spans="1:2" x14ac:dyDescent="0.25">
      <c r="A591" s="1"/>
      <c r="B591" s="2"/>
    </row>
    <row r="592" spans="1:2" x14ac:dyDescent="0.25">
      <c r="A592" s="1"/>
      <c r="B592" s="2"/>
    </row>
    <row r="593" spans="1:2" x14ac:dyDescent="0.25">
      <c r="A593" s="1"/>
      <c r="B593" s="2"/>
    </row>
    <row r="594" spans="1:2" x14ac:dyDescent="0.25">
      <c r="A594" s="1"/>
      <c r="B594" s="2"/>
    </row>
    <row r="595" spans="1:2" x14ac:dyDescent="0.25">
      <c r="A595" s="1"/>
      <c r="B595" s="2"/>
    </row>
    <row r="596" spans="1:2" x14ac:dyDescent="0.25">
      <c r="A596" s="1"/>
      <c r="B596" s="2"/>
    </row>
    <row r="597" spans="1:2" x14ac:dyDescent="0.25">
      <c r="A597" s="1"/>
      <c r="B597" s="2"/>
    </row>
    <row r="598" spans="1:2" x14ac:dyDescent="0.25">
      <c r="A598" s="1"/>
      <c r="B598" s="2"/>
    </row>
    <row r="599" spans="1:2" x14ac:dyDescent="0.25">
      <c r="A599" s="1"/>
      <c r="B599" s="2"/>
    </row>
    <row r="600" spans="1:2" x14ac:dyDescent="0.25">
      <c r="A600" s="1"/>
      <c r="B600" s="2"/>
    </row>
    <row r="601" spans="1:2" x14ac:dyDescent="0.25">
      <c r="A601" s="1"/>
      <c r="B601" s="2"/>
    </row>
    <row r="602" spans="1:2" x14ac:dyDescent="0.25">
      <c r="A602" s="1"/>
      <c r="B602" s="2"/>
    </row>
    <row r="603" spans="1:2" x14ac:dyDescent="0.25">
      <c r="A603" s="1"/>
      <c r="B603" s="2"/>
    </row>
    <row r="604" spans="1:2" x14ac:dyDescent="0.25">
      <c r="A604" s="1"/>
      <c r="B604" s="2"/>
    </row>
    <row r="605" spans="1:2" x14ac:dyDescent="0.25">
      <c r="A605" s="1"/>
      <c r="B605" s="2"/>
    </row>
    <row r="606" spans="1:2" x14ac:dyDescent="0.25">
      <c r="A606" s="1"/>
      <c r="B606" s="2"/>
    </row>
    <row r="607" spans="1:2" x14ac:dyDescent="0.25">
      <c r="A607" s="1"/>
      <c r="B607" s="2"/>
    </row>
    <row r="608" spans="1:2" x14ac:dyDescent="0.25">
      <c r="A608" s="1"/>
      <c r="B608" s="2"/>
    </row>
    <row r="609" spans="1:2" x14ac:dyDescent="0.25">
      <c r="A609" s="1"/>
      <c r="B609" s="2"/>
    </row>
    <row r="610" spans="1:2" x14ac:dyDescent="0.25">
      <c r="A610" s="1"/>
      <c r="B610" s="2"/>
    </row>
    <row r="611" spans="1:2" x14ac:dyDescent="0.25">
      <c r="A611" s="1"/>
      <c r="B611" s="2"/>
    </row>
    <row r="612" spans="1:2" x14ac:dyDescent="0.25">
      <c r="A612" s="1"/>
      <c r="B612" s="2"/>
    </row>
    <row r="613" spans="1:2" x14ac:dyDescent="0.25">
      <c r="A613" s="1"/>
      <c r="B613" s="2"/>
    </row>
    <row r="614" spans="1:2" x14ac:dyDescent="0.25">
      <c r="A614" s="1"/>
      <c r="B614" s="2"/>
    </row>
    <row r="615" spans="1:2" x14ac:dyDescent="0.25">
      <c r="A615" s="1"/>
      <c r="B615" s="2"/>
    </row>
    <row r="616" spans="1:2" x14ac:dyDescent="0.25">
      <c r="A616" s="1"/>
      <c r="B616" s="2"/>
    </row>
    <row r="617" spans="1:2" x14ac:dyDescent="0.25">
      <c r="A617" s="1"/>
      <c r="B617" s="2"/>
    </row>
    <row r="618" spans="1:2" x14ac:dyDescent="0.25">
      <c r="A618" s="1"/>
      <c r="B618" s="2"/>
    </row>
    <row r="619" spans="1:2" x14ac:dyDescent="0.25">
      <c r="A619" s="1"/>
      <c r="B619" s="2"/>
    </row>
    <row r="620" spans="1:2" x14ac:dyDescent="0.25">
      <c r="A620" s="1"/>
      <c r="B620" s="2"/>
    </row>
    <row r="621" spans="1:2" x14ac:dyDescent="0.25">
      <c r="A621" s="1"/>
      <c r="B621" s="2"/>
    </row>
    <row r="622" spans="1:2" x14ac:dyDescent="0.25">
      <c r="A622" s="1"/>
      <c r="B622" s="2"/>
    </row>
    <row r="623" spans="1:2" x14ac:dyDescent="0.25">
      <c r="A623" s="1"/>
      <c r="B623" s="2"/>
    </row>
    <row r="624" spans="1:2" x14ac:dyDescent="0.25">
      <c r="A624" s="1"/>
      <c r="B624" s="2"/>
    </row>
    <row r="625" spans="1:2" x14ac:dyDescent="0.25">
      <c r="A625" s="1"/>
      <c r="B625" s="2"/>
    </row>
    <row r="626" spans="1:2" x14ac:dyDescent="0.25">
      <c r="A626" s="1"/>
      <c r="B626" s="2"/>
    </row>
    <row r="627" spans="1:2" x14ac:dyDescent="0.25">
      <c r="A627" s="1"/>
      <c r="B627" s="2"/>
    </row>
    <row r="628" spans="1:2" x14ac:dyDescent="0.25">
      <c r="A628" s="1"/>
      <c r="B628" s="2"/>
    </row>
    <row r="629" spans="1:2" x14ac:dyDescent="0.25">
      <c r="A629" s="1"/>
      <c r="B629" s="2"/>
    </row>
    <row r="630" spans="1:2" x14ac:dyDescent="0.25">
      <c r="A630" s="1"/>
      <c r="B630" s="2"/>
    </row>
    <row r="631" spans="1:2" x14ac:dyDescent="0.25">
      <c r="A631" s="1"/>
      <c r="B631" s="2"/>
    </row>
    <row r="632" spans="1:2" x14ac:dyDescent="0.25">
      <c r="A632" s="1"/>
      <c r="B632" s="2"/>
    </row>
    <row r="633" spans="1:2" x14ac:dyDescent="0.25">
      <c r="A633" s="1"/>
      <c r="B633" s="2"/>
    </row>
    <row r="634" spans="1:2" x14ac:dyDescent="0.25">
      <c r="A634" s="1"/>
      <c r="B634" s="2"/>
    </row>
    <row r="635" spans="1:2" x14ac:dyDescent="0.25">
      <c r="A635" s="1"/>
      <c r="B635" s="2"/>
    </row>
    <row r="636" spans="1:2" x14ac:dyDescent="0.25">
      <c r="A636" s="1"/>
      <c r="B636" s="2"/>
    </row>
    <row r="637" spans="1:2" x14ac:dyDescent="0.25">
      <c r="A637" s="1"/>
      <c r="B637" s="2"/>
    </row>
    <row r="638" spans="1:2" x14ac:dyDescent="0.25">
      <c r="A638" s="1"/>
      <c r="B638" s="2"/>
    </row>
    <row r="639" spans="1:2" x14ac:dyDescent="0.25">
      <c r="A639" s="1"/>
      <c r="B639" s="2"/>
    </row>
    <row r="640" spans="1:2" x14ac:dyDescent="0.25">
      <c r="A640" s="1"/>
      <c r="B640" s="2"/>
    </row>
    <row r="641" spans="1:2" x14ac:dyDescent="0.25">
      <c r="A641" s="1"/>
      <c r="B641" s="2"/>
    </row>
    <row r="642" spans="1:2" x14ac:dyDescent="0.25">
      <c r="A642" s="1"/>
      <c r="B642" s="2"/>
    </row>
    <row r="643" spans="1:2" x14ac:dyDescent="0.25">
      <c r="A643" s="1"/>
      <c r="B643" s="2"/>
    </row>
    <row r="644" spans="1:2" x14ac:dyDescent="0.25">
      <c r="A644" s="1"/>
      <c r="B644" s="2"/>
    </row>
    <row r="645" spans="1:2" x14ac:dyDescent="0.25">
      <c r="A645" s="1"/>
      <c r="B645" s="2"/>
    </row>
    <row r="646" spans="1:2" x14ac:dyDescent="0.25">
      <c r="A646" s="1"/>
      <c r="B646" s="2"/>
    </row>
    <row r="647" spans="1:2" x14ac:dyDescent="0.25">
      <c r="A647" s="1"/>
      <c r="B647" s="2"/>
    </row>
    <row r="648" spans="1:2" x14ac:dyDescent="0.25">
      <c r="A648" s="1"/>
      <c r="B648" s="2"/>
    </row>
    <row r="649" spans="1:2" x14ac:dyDescent="0.25">
      <c r="A649" s="1"/>
      <c r="B649" s="2"/>
    </row>
    <row r="650" spans="1:2" x14ac:dyDescent="0.25">
      <c r="A650" s="1"/>
      <c r="B650" s="2"/>
    </row>
    <row r="651" spans="1:2" x14ac:dyDescent="0.25">
      <c r="A651" s="1"/>
      <c r="B651" s="2"/>
    </row>
    <row r="652" spans="1:2" x14ac:dyDescent="0.25">
      <c r="A652" s="1"/>
      <c r="B652" s="2"/>
    </row>
    <row r="653" spans="1:2" x14ac:dyDescent="0.25">
      <c r="A653" s="1"/>
      <c r="B653" s="2"/>
    </row>
    <row r="654" spans="1:2" x14ac:dyDescent="0.25">
      <c r="A654" s="1"/>
      <c r="B654" s="2"/>
    </row>
    <row r="655" spans="1:2" x14ac:dyDescent="0.25">
      <c r="A655" s="1"/>
      <c r="B655" s="2"/>
    </row>
    <row r="656" spans="1:2" x14ac:dyDescent="0.25">
      <c r="A656" s="1"/>
      <c r="B656" s="2"/>
    </row>
    <row r="657" spans="1:2" x14ac:dyDescent="0.25">
      <c r="A657" s="1"/>
      <c r="B657" s="2"/>
    </row>
    <row r="658" spans="1:2" x14ac:dyDescent="0.25">
      <c r="A658" s="1"/>
      <c r="B658" s="2"/>
    </row>
    <row r="659" spans="1:2" x14ac:dyDescent="0.25">
      <c r="A659" s="1"/>
      <c r="B659" s="2"/>
    </row>
    <row r="660" spans="1:2" x14ac:dyDescent="0.25">
      <c r="A660" s="1"/>
      <c r="B660" s="2"/>
    </row>
    <row r="661" spans="1:2" x14ac:dyDescent="0.25">
      <c r="A661" s="1"/>
      <c r="B661" s="2"/>
    </row>
    <row r="662" spans="1:2" x14ac:dyDescent="0.25">
      <c r="A662" s="1"/>
      <c r="B662" s="2"/>
    </row>
    <row r="663" spans="1:2" x14ac:dyDescent="0.25">
      <c r="A663" s="1"/>
      <c r="B663" s="2"/>
    </row>
    <row r="664" spans="1:2" x14ac:dyDescent="0.25">
      <c r="A664" s="1"/>
      <c r="B664" s="2"/>
    </row>
    <row r="665" spans="1:2" x14ac:dyDescent="0.25">
      <c r="A665" s="1"/>
      <c r="B665" s="2"/>
    </row>
    <row r="666" spans="1:2" x14ac:dyDescent="0.25">
      <c r="A666" s="1"/>
      <c r="B666" s="2"/>
    </row>
    <row r="667" spans="1:2" x14ac:dyDescent="0.25">
      <c r="A667" s="1"/>
      <c r="B667" s="2"/>
    </row>
    <row r="668" spans="1:2" x14ac:dyDescent="0.25">
      <c r="A668" s="1"/>
      <c r="B668" s="2"/>
    </row>
    <row r="669" spans="1:2" x14ac:dyDescent="0.25">
      <c r="A669" s="1"/>
      <c r="B669" s="2"/>
    </row>
    <row r="670" spans="1:2" x14ac:dyDescent="0.25">
      <c r="A670" s="1"/>
      <c r="B670" s="2"/>
    </row>
    <row r="671" spans="1:2" x14ac:dyDescent="0.25">
      <c r="A671" s="1"/>
      <c r="B671" s="2"/>
    </row>
    <row r="672" spans="1:2" x14ac:dyDescent="0.25">
      <c r="A672" s="1"/>
      <c r="B672" s="2"/>
    </row>
    <row r="673" spans="1:2" x14ac:dyDescent="0.25">
      <c r="A673" s="1"/>
      <c r="B673" s="2"/>
    </row>
    <row r="674" spans="1:2" x14ac:dyDescent="0.25">
      <c r="A674" s="1"/>
      <c r="B674" s="2"/>
    </row>
    <row r="675" spans="1:2" x14ac:dyDescent="0.25">
      <c r="A675" s="1"/>
      <c r="B675" s="2"/>
    </row>
    <row r="676" spans="1:2" x14ac:dyDescent="0.25">
      <c r="A676" s="1"/>
      <c r="B676" s="2"/>
    </row>
    <row r="677" spans="1:2" x14ac:dyDescent="0.25">
      <c r="A677" s="1"/>
      <c r="B677" s="2"/>
    </row>
    <row r="678" spans="1:2" x14ac:dyDescent="0.25">
      <c r="A678" s="1"/>
      <c r="B678" s="2"/>
    </row>
    <row r="679" spans="1:2" x14ac:dyDescent="0.25">
      <c r="A679" s="1"/>
      <c r="B679" s="2"/>
    </row>
    <row r="680" spans="1:2" x14ac:dyDescent="0.25">
      <c r="A680" s="1"/>
      <c r="B680" s="2"/>
    </row>
    <row r="681" spans="1:2" x14ac:dyDescent="0.25">
      <c r="A681" s="1"/>
      <c r="B681" s="2"/>
    </row>
    <row r="682" spans="1:2" x14ac:dyDescent="0.25">
      <c r="A682" s="1"/>
      <c r="B682" s="2"/>
    </row>
    <row r="683" spans="1:2" x14ac:dyDescent="0.25">
      <c r="A683" s="1"/>
      <c r="B683" s="2"/>
    </row>
    <row r="684" spans="1:2" x14ac:dyDescent="0.25">
      <c r="A684" s="1"/>
      <c r="B684" s="2"/>
    </row>
    <row r="685" spans="1:2" x14ac:dyDescent="0.25">
      <c r="A685" s="1"/>
      <c r="B685" s="2"/>
    </row>
    <row r="686" spans="1:2" x14ac:dyDescent="0.25">
      <c r="A686" s="1"/>
      <c r="B686" s="2"/>
    </row>
    <row r="687" spans="1:2" x14ac:dyDescent="0.25">
      <c r="A687" s="1"/>
      <c r="B687" s="2"/>
    </row>
    <row r="688" spans="1:2" x14ac:dyDescent="0.25">
      <c r="A688" s="1"/>
      <c r="B688" s="2"/>
    </row>
    <row r="689" spans="1:2" x14ac:dyDescent="0.25">
      <c r="A689" s="1"/>
      <c r="B689" s="2"/>
    </row>
    <row r="690" spans="1:2" x14ac:dyDescent="0.25">
      <c r="A690" s="1"/>
      <c r="B690" s="2"/>
    </row>
    <row r="691" spans="1:2" x14ac:dyDescent="0.25">
      <c r="A691" s="1"/>
      <c r="B691" s="2"/>
    </row>
    <row r="692" spans="1:2" x14ac:dyDescent="0.25">
      <c r="A692" s="1"/>
      <c r="B692" s="2"/>
    </row>
    <row r="693" spans="1:2" x14ac:dyDescent="0.25">
      <c r="A693" s="1"/>
      <c r="B693" s="2"/>
    </row>
    <row r="694" spans="1:2" x14ac:dyDescent="0.25">
      <c r="A694" s="1"/>
      <c r="B694" s="2"/>
    </row>
    <row r="695" spans="1:2" x14ac:dyDescent="0.25">
      <c r="A695" s="1"/>
      <c r="B695" s="2"/>
    </row>
    <row r="696" spans="1:2" x14ac:dyDescent="0.25">
      <c r="A696" s="1"/>
      <c r="B696" s="2"/>
    </row>
    <row r="697" spans="1:2" x14ac:dyDescent="0.25">
      <c r="A697" s="1"/>
      <c r="B697" s="2"/>
    </row>
    <row r="698" spans="1:2" x14ac:dyDescent="0.25">
      <c r="A698" s="1"/>
      <c r="B698" s="2"/>
    </row>
    <row r="699" spans="1:2" x14ac:dyDescent="0.25">
      <c r="A699" s="1"/>
      <c r="B699" s="2"/>
    </row>
    <row r="700" spans="1:2" x14ac:dyDescent="0.25">
      <c r="A700" s="1"/>
      <c r="B700" s="2"/>
    </row>
    <row r="701" spans="1:2" x14ac:dyDescent="0.25">
      <c r="A701" s="1"/>
      <c r="B701" s="2"/>
    </row>
    <row r="702" spans="1:2" x14ac:dyDescent="0.25">
      <c r="A702" s="1"/>
      <c r="B702" s="2"/>
    </row>
    <row r="703" spans="1:2" x14ac:dyDescent="0.25">
      <c r="A703" s="1"/>
      <c r="B703" s="2"/>
    </row>
    <row r="704" spans="1:2" x14ac:dyDescent="0.25">
      <c r="A704" s="1"/>
      <c r="B704" s="2"/>
    </row>
    <row r="705" spans="1:2" x14ac:dyDescent="0.25">
      <c r="A705" s="1"/>
      <c r="B705" s="2"/>
    </row>
    <row r="706" spans="1:2" x14ac:dyDescent="0.25">
      <c r="A706" s="1"/>
      <c r="B706" s="2"/>
    </row>
    <row r="707" spans="1:2" x14ac:dyDescent="0.25">
      <c r="A707" s="1"/>
      <c r="B707" s="2"/>
    </row>
    <row r="708" spans="1:2" x14ac:dyDescent="0.25">
      <c r="A708" s="1"/>
      <c r="B708" s="2"/>
    </row>
    <row r="709" spans="1:2" x14ac:dyDescent="0.25">
      <c r="A709" s="1"/>
      <c r="B709" s="2"/>
    </row>
    <row r="710" spans="1:2" x14ac:dyDescent="0.25">
      <c r="A710" s="1"/>
      <c r="B710" s="2"/>
    </row>
    <row r="711" spans="1:2" x14ac:dyDescent="0.25">
      <c r="A711" s="1"/>
      <c r="B711" s="2"/>
    </row>
    <row r="712" spans="1:2" x14ac:dyDescent="0.25">
      <c r="A712" s="1"/>
      <c r="B712" s="2"/>
    </row>
    <row r="713" spans="1:2" x14ac:dyDescent="0.25">
      <c r="A713" s="1"/>
      <c r="B713" s="2"/>
    </row>
    <row r="714" spans="1:2" x14ac:dyDescent="0.25">
      <c r="A714" s="1"/>
      <c r="B714" s="2"/>
    </row>
    <row r="715" spans="1:2" x14ac:dyDescent="0.25">
      <c r="A715" s="1"/>
      <c r="B715" s="2"/>
    </row>
    <row r="716" spans="1:2" x14ac:dyDescent="0.25">
      <c r="A716" s="1"/>
      <c r="B716" s="2"/>
    </row>
    <row r="717" spans="1:2" x14ac:dyDescent="0.25">
      <c r="A717" s="1"/>
      <c r="B717" s="2"/>
    </row>
    <row r="718" spans="1:2" x14ac:dyDescent="0.25">
      <c r="A718" s="1"/>
      <c r="B718" s="2"/>
    </row>
    <row r="719" spans="1:2" x14ac:dyDescent="0.25">
      <c r="A719" s="1"/>
      <c r="B719" s="2"/>
    </row>
    <row r="720" spans="1:2" x14ac:dyDescent="0.25">
      <c r="A720" s="1"/>
      <c r="B720" s="2"/>
    </row>
    <row r="721" spans="1:2" x14ac:dyDescent="0.25">
      <c r="A721" s="1"/>
      <c r="B721" s="2"/>
    </row>
    <row r="722" spans="1:2" x14ac:dyDescent="0.25">
      <c r="A722" s="1"/>
      <c r="B722" s="2"/>
    </row>
    <row r="723" spans="1:2" x14ac:dyDescent="0.25">
      <c r="A723" s="1"/>
      <c r="B723" s="2"/>
    </row>
    <row r="724" spans="1:2" x14ac:dyDescent="0.25">
      <c r="A724" s="1"/>
      <c r="B724" s="2"/>
    </row>
    <row r="725" spans="1:2" x14ac:dyDescent="0.25">
      <c r="A725" s="1"/>
      <c r="B725" s="2"/>
    </row>
    <row r="726" spans="1:2" x14ac:dyDescent="0.25">
      <c r="A726" s="1"/>
      <c r="B726" s="2"/>
    </row>
    <row r="727" spans="1:2" x14ac:dyDescent="0.25">
      <c r="A727" s="1"/>
      <c r="B727" s="2"/>
    </row>
    <row r="728" spans="1:2" x14ac:dyDescent="0.25">
      <c r="A728" s="1"/>
      <c r="B728" s="2"/>
    </row>
    <row r="729" spans="1:2" x14ac:dyDescent="0.25">
      <c r="A729" s="1"/>
      <c r="B729" s="2"/>
    </row>
    <row r="730" spans="1:2" x14ac:dyDescent="0.25">
      <c r="A730" s="1"/>
      <c r="B730" s="2"/>
    </row>
    <row r="731" spans="1:2" x14ac:dyDescent="0.25">
      <c r="A731" s="1"/>
      <c r="B731" s="2"/>
    </row>
    <row r="732" spans="1:2" x14ac:dyDescent="0.25">
      <c r="A732" s="1"/>
      <c r="B732" s="2"/>
    </row>
    <row r="733" spans="1:2" x14ac:dyDescent="0.25">
      <c r="A733" s="1"/>
      <c r="B733" s="2"/>
    </row>
    <row r="734" spans="1:2" x14ac:dyDescent="0.25">
      <c r="A734" s="1"/>
      <c r="B734" s="2"/>
    </row>
    <row r="735" spans="1:2" x14ac:dyDescent="0.25">
      <c r="A735" s="1"/>
      <c r="B735" s="2"/>
    </row>
    <row r="736" spans="1:2" x14ac:dyDescent="0.25">
      <c r="A736" s="1"/>
      <c r="B736" s="2"/>
    </row>
    <row r="737" spans="1:2" x14ac:dyDescent="0.25">
      <c r="A737" s="1"/>
      <c r="B737" s="2"/>
    </row>
    <row r="738" spans="1:2" x14ac:dyDescent="0.25">
      <c r="A738" s="1"/>
      <c r="B738" s="2"/>
    </row>
    <row r="739" spans="1:2" x14ac:dyDescent="0.25">
      <c r="A739" s="1"/>
      <c r="B739" s="2"/>
    </row>
    <row r="740" spans="1:2" x14ac:dyDescent="0.25">
      <c r="A740" s="1"/>
      <c r="B740" s="2"/>
    </row>
    <row r="741" spans="1:2" x14ac:dyDescent="0.25">
      <c r="A741" s="1"/>
      <c r="B741" s="2"/>
    </row>
    <row r="742" spans="1:2" x14ac:dyDescent="0.25">
      <c r="A742" s="1"/>
      <c r="B742" s="2"/>
    </row>
    <row r="743" spans="1:2" x14ac:dyDescent="0.25">
      <c r="A743" s="1"/>
      <c r="B743" s="2"/>
    </row>
    <row r="744" spans="1:2" x14ac:dyDescent="0.25">
      <c r="A744" s="1"/>
      <c r="B744" s="2"/>
    </row>
    <row r="745" spans="1:2" x14ac:dyDescent="0.25">
      <c r="A745" s="1"/>
      <c r="B745" s="2"/>
    </row>
    <row r="746" spans="1:2" x14ac:dyDescent="0.25">
      <c r="A746" s="1"/>
      <c r="B746" s="2"/>
    </row>
    <row r="747" spans="1:2" x14ac:dyDescent="0.25">
      <c r="A747" s="1"/>
      <c r="B747" s="2"/>
    </row>
    <row r="748" spans="1:2" x14ac:dyDescent="0.25">
      <c r="A748" s="1"/>
      <c r="B748" s="2"/>
    </row>
    <row r="749" spans="1:2" x14ac:dyDescent="0.25">
      <c r="A749" s="1"/>
      <c r="B749" s="2"/>
    </row>
    <row r="750" spans="1:2" x14ac:dyDescent="0.25">
      <c r="A750" s="1"/>
      <c r="B750" s="2"/>
    </row>
    <row r="751" spans="1:2" x14ac:dyDescent="0.25">
      <c r="A751" s="1"/>
      <c r="B751" s="2"/>
    </row>
    <row r="752" spans="1:2" x14ac:dyDescent="0.25">
      <c r="A752" s="1"/>
      <c r="B752" s="2"/>
    </row>
    <row r="753" spans="1:2" x14ac:dyDescent="0.25">
      <c r="A753" s="1"/>
      <c r="B753" s="2"/>
    </row>
    <row r="754" spans="1:2" x14ac:dyDescent="0.25">
      <c r="A754" s="1"/>
      <c r="B754" s="2"/>
    </row>
    <row r="755" spans="1:2" x14ac:dyDescent="0.25">
      <c r="A755" s="1"/>
      <c r="B755" s="2"/>
    </row>
    <row r="756" spans="1:2" x14ac:dyDescent="0.25">
      <c r="A756" s="1"/>
      <c r="B756" s="2"/>
    </row>
    <row r="757" spans="1:2" x14ac:dyDescent="0.25">
      <c r="A757" s="1"/>
      <c r="B757" s="2"/>
    </row>
    <row r="758" spans="1:2" x14ac:dyDescent="0.25">
      <c r="A758" s="1"/>
      <c r="B758" s="2"/>
    </row>
    <row r="759" spans="1:2" x14ac:dyDescent="0.25">
      <c r="A759" s="1"/>
      <c r="B759" s="2"/>
    </row>
    <row r="760" spans="1:2" x14ac:dyDescent="0.25">
      <c r="A760" s="1"/>
      <c r="B760" s="2"/>
    </row>
    <row r="761" spans="1:2" x14ac:dyDescent="0.25">
      <c r="A761" s="1"/>
      <c r="B761" s="2"/>
    </row>
    <row r="762" spans="1:2" x14ac:dyDescent="0.25">
      <c r="A762" s="1"/>
      <c r="B762" s="2"/>
    </row>
    <row r="763" spans="1:2" x14ac:dyDescent="0.25">
      <c r="A763" s="1"/>
      <c r="B763" s="2"/>
    </row>
    <row r="764" spans="1:2" x14ac:dyDescent="0.25">
      <c r="A764" s="1"/>
      <c r="B764" s="2"/>
    </row>
    <row r="765" spans="1:2" x14ac:dyDescent="0.25">
      <c r="A765" s="1"/>
      <c r="B765" s="2"/>
    </row>
    <row r="766" spans="1:2" x14ac:dyDescent="0.25">
      <c r="A766" s="1"/>
      <c r="B766" s="2"/>
    </row>
    <row r="767" spans="1:2" x14ac:dyDescent="0.25">
      <c r="A767" s="1"/>
      <c r="B767" s="2"/>
    </row>
    <row r="768" spans="1:2" x14ac:dyDescent="0.25">
      <c r="A768" s="1"/>
      <c r="B768" s="2"/>
    </row>
    <row r="769" spans="1:2" x14ac:dyDescent="0.25">
      <c r="A769" s="1"/>
      <c r="B769" s="2"/>
    </row>
    <row r="770" spans="1:2" x14ac:dyDescent="0.25">
      <c r="A770" s="1"/>
      <c r="B770" s="2"/>
    </row>
    <row r="771" spans="1:2" x14ac:dyDescent="0.25">
      <c r="A771" s="1"/>
      <c r="B771" s="2"/>
    </row>
    <row r="772" spans="1:2" x14ac:dyDescent="0.25">
      <c r="A772" s="1"/>
      <c r="B772" s="2"/>
    </row>
    <row r="773" spans="1:2" x14ac:dyDescent="0.25">
      <c r="A773" s="1"/>
      <c r="B773" s="2"/>
    </row>
    <row r="774" spans="1:2" x14ac:dyDescent="0.25">
      <c r="A774" s="1"/>
      <c r="B774" s="2"/>
    </row>
    <row r="775" spans="1:2" x14ac:dyDescent="0.25">
      <c r="A775" s="1"/>
      <c r="B775" s="2"/>
    </row>
    <row r="776" spans="1:2" x14ac:dyDescent="0.25">
      <c r="A776" s="1"/>
      <c r="B776" s="2"/>
    </row>
    <row r="777" spans="1:2" x14ac:dyDescent="0.25">
      <c r="A777" s="1"/>
      <c r="B777" s="2"/>
    </row>
    <row r="778" spans="1:2" x14ac:dyDescent="0.25">
      <c r="A778" s="1"/>
      <c r="B778" s="2"/>
    </row>
    <row r="779" spans="1:2" x14ac:dyDescent="0.25">
      <c r="A779" s="1"/>
      <c r="B779" s="2"/>
    </row>
    <row r="780" spans="1:2" x14ac:dyDescent="0.25">
      <c r="A780" s="1"/>
      <c r="B780" s="2"/>
    </row>
    <row r="781" spans="1:2" x14ac:dyDescent="0.25">
      <c r="A781" s="1"/>
      <c r="B781" s="2"/>
    </row>
    <row r="782" spans="1:2" x14ac:dyDescent="0.25">
      <c r="A782" s="1"/>
      <c r="B782" s="2"/>
    </row>
    <row r="783" spans="1:2" x14ac:dyDescent="0.25">
      <c r="A783" s="1"/>
      <c r="B783" s="2"/>
    </row>
    <row r="784" spans="1:2" x14ac:dyDescent="0.25">
      <c r="A784" s="1"/>
      <c r="B784" s="2"/>
    </row>
    <row r="785" spans="1:2" x14ac:dyDescent="0.25">
      <c r="A785" s="1"/>
      <c r="B785" s="2"/>
    </row>
    <row r="786" spans="1:2" x14ac:dyDescent="0.25">
      <c r="A786" s="1"/>
      <c r="B786" s="2"/>
    </row>
    <row r="787" spans="1:2" x14ac:dyDescent="0.25">
      <c r="A787" s="1"/>
      <c r="B787" s="2"/>
    </row>
    <row r="788" spans="1:2" x14ac:dyDescent="0.25">
      <c r="A788" s="1"/>
      <c r="B788" s="2"/>
    </row>
    <row r="789" spans="1:2" x14ac:dyDescent="0.25">
      <c r="A789" s="1"/>
      <c r="B789" s="2"/>
    </row>
    <row r="790" spans="1:2" x14ac:dyDescent="0.25">
      <c r="A790" s="1"/>
      <c r="B790" s="2"/>
    </row>
    <row r="791" spans="1:2" x14ac:dyDescent="0.25">
      <c r="A791" s="1"/>
      <c r="B791" s="2"/>
    </row>
    <row r="792" spans="1:2" x14ac:dyDescent="0.25">
      <c r="A792" s="1"/>
      <c r="B792" s="2"/>
    </row>
    <row r="793" spans="1:2" x14ac:dyDescent="0.25">
      <c r="A793" s="1"/>
      <c r="B793" s="2"/>
    </row>
    <row r="794" spans="1:2" x14ac:dyDescent="0.25">
      <c r="A794" s="1"/>
      <c r="B794" s="2"/>
    </row>
    <row r="795" spans="1:2" x14ac:dyDescent="0.25">
      <c r="A795" s="1"/>
      <c r="B795" s="2"/>
    </row>
    <row r="796" spans="1:2" x14ac:dyDescent="0.25">
      <c r="A796" s="1"/>
      <c r="B796" s="2"/>
    </row>
    <row r="797" spans="1:2" x14ac:dyDescent="0.25">
      <c r="A797" s="1"/>
      <c r="B797" s="2"/>
    </row>
    <row r="798" spans="1:2" x14ac:dyDescent="0.25">
      <c r="A798" s="1"/>
      <c r="B798" s="2"/>
    </row>
    <row r="799" spans="1:2" x14ac:dyDescent="0.25">
      <c r="A799" s="1"/>
      <c r="B799" s="2"/>
    </row>
    <row r="800" spans="1:2" x14ac:dyDescent="0.25">
      <c r="A800" s="1"/>
      <c r="B800" s="2"/>
    </row>
    <row r="801" spans="1:2" x14ac:dyDescent="0.25">
      <c r="A801" s="1"/>
      <c r="B801" s="2"/>
    </row>
    <row r="802" spans="1:2" x14ac:dyDescent="0.25">
      <c r="A802" s="1"/>
      <c r="B802" s="2"/>
    </row>
    <row r="803" spans="1:2" x14ac:dyDescent="0.25">
      <c r="A803" s="1"/>
      <c r="B803" s="2"/>
    </row>
    <row r="804" spans="1:2" x14ac:dyDescent="0.25">
      <c r="A804" s="1"/>
      <c r="B804" s="2"/>
    </row>
    <row r="805" spans="1:2" x14ac:dyDescent="0.25">
      <c r="A805" s="1"/>
      <c r="B805" s="2"/>
    </row>
    <row r="806" spans="1:2" x14ac:dyDescent="0.25">
      <c r="A806" s="1"/>
      <c r="B806" s="2"/>
    </row>
    <row r="807" spans="1:2" x14ac:dyDescent="0.25">
      <c r="A807" s="1"/>
      <c r="B807" s="2"/>
    </row>
    <row r="808" spans="1:2" x14ac:dyDescent="0.25">
      <c r="A808" s="1"/>
      <c r="B808" s="2"/>
    </row>
    <row r="809" spans="1:2" x14ac:dyDescent="0.25">
      <c r="A809" s="1"/>
      <c r="B809" s="2"/>
    </row>
    <row r="810" spans="1:2" x14ac:dyDescent="0.25">
      <c r="A810" s="1"/>
      <c r="B810" s="2"/>
    </row>
    <row r="811" spans="1:2" x14ac:dyDescent="0.25">
      <c r="A811" s="1"/>
      <c r="B811" s="2"/>
    </row>
    <row r="812" spans="1:2" x14ac:dyDescent="0.25">
      <c r="A812" s="1"/>
      <c r="B812" s="2"/>
    </row>
    <row r="813" spans="1:2" x14ac:dyDescent="0.25">
      <c r="A813" s="1"/>
      <c r="B813" s="2"/>
    </row>
    <row r="814" spans="1:2" x14ac:dyDescent="0.25">
      <c r="A814" s="1"/>
      <c r="B814" s="2"/>
    </row>
    <row r="815" spans="1:2" x14ac:dyDescent="0.25">
      <c r="A815" s="1"/>
      <c r="B815" s="2"/>
    </row>
    <row r="816" spans="1:2" x14ac:dyDescent="0.25">
      <c r="A816" s="1"/>
      <c r="B816" s="2"/>
    </row>
    <row r="817" spans="1:2" x14ac:dyDescent="0.25">
      <c r="A817" s="1"/>
      <c r="B817" s="2"/>
    </row>
    <row r="818" spans="1:2" x14ac:dyDescent="0.25">
      <c r="A818" s="1"/>
      <c r="B818" s="2"/>
    </row>
    <row r="819" spans="1:2" x14ac:dyDescent="0.25">
      <c r="A819" s="1"/>
      <c r="B819" s="2"/>
    </row>
    <row r="820" spans="1:2" x14ac:dyDescent="0.25">
      <c r="A820" s="1"/>
      <c r="B820" s="2"/>
    </row>
    <row r="821" spans="1:2" x14ac:dyDescent="0.25">
      <c r="A821" s="1"/>
      <c r="B821" s="2"/>
    </row>
    <row r="822" spans="1:2" x14ac:dyDescent="0.25">
      <c r="A822" s="1"/>
      <c r="B822" s="2"/>
    </row>
    <row r="823" spans="1:2" x14ac:dyDescent="0.25">
      <c r="A823" s="1"/>
      <c r="B823" s="2"/>
    </row>
    <row r="824" spans="1:2" x14ac:dyDescent="0.25">
      <c r="A824" s="1"/>
      <c r="B824" s="2"/>
    </row>
    <row r="825" spans="1:2" x14ac:dyDescent="0.25">
      <c r="A825" s="1"/>
      <c r="B825" s="2"/>
    </row>
    <row r="826" spans="1:2" x14ac:dyDescent="0.25">
      <c r="A826" s="1"/>
      <c r="B826" s="2"/>
    </row>
    <row r="827" spans="1:2" x14ac:dyDescent="0.25">
      <c r="A827" s="1"/>
      <c r="B827" s="2"/>
    </row>
    <row r="828" spans="1:2" x14ac:dyDescent="0.25">
      <c r="A828" s="1"/>
      <c r="B828" s="2"/>
    </row>
    <row r="829" spans="1:2" x14ac:dyDescent="0.25">
      <c r="A829" s="1"/>
      <c r="B829" s="2"/>
    </row>
    <row r="830" spans="1:2" x14ac:dyDescent="0.25">
      <c r="A830" s="1"/>
      <c r="B830" s="2"/>
    </row>
    <row r="831" spans="1:2" x14ac:dyDescent="0.25">
      <c r="A831" s="1"/>
      <c r="B831" s="2"/>
    </row>
    <row r="832" spans="1:2" x14ac:dyDescent="0.25">
      <c r="A832" s="1"/>
      <c r="B832" s="2"/>
    </row>
    <row r="833" spans="1:2" x14ac:dyDescent="0.25">
      <c r="A833" s="1"/>
      <c r="B833" s="2"/>
    </row>
    <row r="834" spans="1:2" x14ac:dyDescent="0.25">
      <c r="A834" s="1"/>
      <c r="B834" s="2"/>
    </row>
    <row r="835" spans="1:2" x14ac:dyDescent="0.25">
      <c r="A835" s="1"/>
      <c r="B835" s="2"/>
    </row>
    <row r="836" spans="1:2" x14ac:dyDescent="0.25">
      <c r="A836" s="1"/>
      <c r="B836" s="2"/>
    </row>
    <row r="837" spans="1:2" x14ac:dyDescent="0.25">
      <c r="A837" s="1"/>
      <c r="B837" s="2"/>
    </row>
    <row r="838" spans="1:2" x14ac:dyDescent="0.25">
      <c r="A838" s="1"/>
      <c r="B838" s="2"/>
    </row>
    <row r="839" spans="1:2" x14ac:dyDescent="0.25">
      <c r="A839" s="1"/>
      <c r="B839" s="2"/>
    </row>
    <row r="840" spans="1:2" x14ac:dyDescent="0.25">
      <c r="A840" s="1"/>
      <c r="B840" s="2"/>
    </row>
    <row r="841" spans="1:2" x14ac:dyDescent="0.25">
      <c r="A841" s="1"/>
      <c r="B841" s="2"/>
    </row>
    <row r="842" spans="1:2" x14ac:dyDescent="0.25">
      <c r="A842" s="1"/>
      <c r="B842" s="2"/>
    </row>
    <row r="843" spans="1:2" x14ac:dyDescent="0.25">
      <c r="A843" s="1"/>
      <c r="B843" s="2"/>
    </row>
    <row r="844" spans="1:2" x14ac:dyDescent="0.25">
      <c r="A844" s="1"/>
      <c r="B844" s="2"/>
    </row>
    <row r="845" spans="1:2" x14ac:dyDescent="0.25">
      <c r="A845" s="1"/>
      <c r="B845" s="2"/>
    </row>
    <row r="846" spans="1:2" x14ac:dyDescent="0.25">
      <c r="A846" s="1"/>
      <c r="B846" s="2"/>
    </row>
    <row r="847" spans="1:2" x14ac:dyDescent="0.25">
      <c r="A847" s="1"/>
      <c r="B847" s="2"/>
    </row>
    <row r="848" spans="1:2" x14ac:dyDescent="0.25">
      <c r="A848" s="1"/>
      <c r="B848" s="2"/>
    </row>
    <row r="849" spans="1:2" x14ac:dyDescent="0.25">
      <c r="A849" s="1"/>
      <c r="B849" s="2"/>
    </row>
    <row r="850" spans="1:2" x14ac:dyDescent="0.25">
      <c r="A850" s="1"/>
      <c r="B850" s="2"/>
    </row>
    <row r="851" spans="1:2" x14ac:dyDescent="0.25">
      <c r="A851" s="1"/>
      <c r="B851" s="2"/>
    </row>
    <row r="852" spans="1:2" x14ac:dyDescent="0.25">
      <c r="A852" s="1"/>
      <c r="B852" s="2"/>
    </row>
    <row r="853" spans="1:2" x14ac:dyDescent="0.25">
      <c r="A853" s="1"/>
      <c r="B853" s="2"/>
    </row>
    <row r="854" spans="1:2" x14ac:dyDescent="0.25">
      <c r="A854" s="1"/>
      <c r="B854" s="2"/>
    </row>
    <row r="855" spans="1:2" x14ac:dyDescent="0.25">
      <c r="A855" s="1"/>
      <c r="B855" s="2"/>
    </row>
    <row r="856" spans="1:2" x14ac:dyDescent="0.25">
      <c r="A856" s="1"/>
      <c r="B856" s="2"/>
    </row>
    <row r="857" spans="1:2" x14ac:dyDescent="0.25">
      <c r="A857" s="1"/>
      <c r="B857" s="2"/>
    </row>
    <row r="858" spans="1:2" x14ac:dyDescent="0.25">
      <c r="A858" s="1"/>
      <c r="B858" s="2"/>
    </row>
    <row r="859" spans="1:2" x14ac:dyDescent="0.25">
      <c r="A859" s="1"/>
      <c r="B859" s="2"/>
    </row>
    <row r="860" spans="1:2" x14ac:dyDescent="0.25">
      <c r="A860" s="1"/>
      <c r="B860" s="2"/>
    </row>
    <row r="861" spans="1:2" x14ac:dyDescent="0.25">
      <c r="A861" s="1"/>
      <c r="B861" s="2"/>
    </row>
    <row r="862" spans="1:2" x14ac:dyDescent="0.25">
      <c r="A862" s="1"/>
      <c r="B862" s="2"/>
    </row>
    <row r="863" spans="1:2" x14ac:dyDescent="0.25">
      <c r="A863" s="1"/>
      <c r="B863" s="2"/>
    </row>
    <row r="864" spans="1:2" x14ac:dyDescent="0.25">
      <c r="A864" s="1"/>
      <c r="B864" s="2"/>
    </row>
    <row r="865" spans="1:2" x14ac:dyDescent="0.25">
      <c r="A865" s="1"/>
      <c r="B865" s="2"/>
    </row>
    <row r="866" spans="1:2" x14ac:dyDescent="0.25">
      <c r="A866" s="1"/>
      <c r="B866" s="2"/>
    </row>
    <row r="867" spans="1:2" x14ac:dyDescent="0.25">
      <c r="A867" s="1"/>
      <c r="B867" s="2"/>
    </row>
    <row r="868" spans="1:2" x14ac:dyDescent="0.25">
      <c r="A868" s="1"/>
      <c r="B868" s="2"/>
    </row>
    <row r="869" spans="1:2" x14ac:dyDescent="0.25">
      <c r="A869" s="1"/>
      <c r="B869" s="2"/>
    </row>
    <row r="870" spans="1:2" x14ac:dyDescent="0.25">
      <c r="A870" s="1"/>
      <c r="B870" s="2"/>
    </row>
    <row r="871" spans="1:2" x14ac:dyDescent="0.25">
      <c r="A871" s="1"/>
      <c r="B871" s="2"/>
    </row>
    <row r="872" spans="1:2" x14ac:dyDescent="0.25">
      <c r="A872" s="1"/>
      <c r="B872" s="2"/>
    </row>
    <row r="873" spans="1:2" x14ac:dyDescent="0.25">
      <c r="A873" s="1"/>
      <c r="B873" s="2"/>
    </row>
    <row r="874" spans="1:2" x14ac:dyDescent="0.25">
      <c r="A874" s="1"/>
      <c r="B874" s="2"/>
    </row>
    <row r="875" spans="1:2" x14ac:dyDescent="0.25">
      <c r="A875" s="1"/>
      <c r="B875" s="2"/>
    </row>
    <row r="876" spans="1:2" x14ac:dyDescent="0.25">
      <c r="A876" s="1"/>
      <c r="B876" s="2"/>
    </row>
    <row r="877" spans="1:2" x14ac:dyDescent="0.25">
      <c r="A877" s="1"/>
      <c r="B877" s="2"/>
    </row>
    <row r="878" spans="1:2" x14ac:dyDescent="0.25">
      <c r="A878" s="1"/>
      <c r="B878" s="2"/>
    </row>
    <row r="879" spans="1:2" x14ac:dyDescent="0.25">
      <c r="A879" s="1"/>
      <c r="B879" s="2"/>
    </row>
    <row r="880" spans="1:2" x14ac:dyDescent="0.25">
      <c r="A880" s="1"/>
      <c r="B880" s="2"/>
    </row>
    <row r="881" spans="1:2" x14ac:dyDescent="0.25">
      <c r="A881" s="1"/>
      <c r="B881" s="2"/>
    </row>
    <row r="882" spans="1:2" x14ac:dyDescent="0.25">
      <c r="A882" s="1"/>
      <c r="B882" s="2"/>
    </row>
    <row r="883" spans="1:2" x14ac:dyDescent="0.25">
      <c r="A883" s="1"/>
      <c r="B883" s="2"/>
    </row>
    <row r="884" spans="1:2" x14ac:dyDescent="0.25">
      <c r="A884" s="1"/>
      <c r="B884" s="2"/>
    </row>
    <row r="885" spans="1:2" x14ac:dyDescent="0.25">
      <c r="A885" s="1"/>
      <c r="B885" s="2"/>
    </row>
    <row r="886" spans="1:2" x14ac:dyDescent="0.25">
      <c r="A886" s="1"/>
      <c r="B886" s="2"/>
    </row>
    <row r="887" spans="1:2" x14ac:dyDescent="0.25">
      <c r="A887" s="1"/>
      <c r="B887" s="2"/>
    </row>
    <row r="888" spans="1:2" x14ac:dyDescent="0.25">
      <c r="A888" s="1"/>
      <c r="B888" s="2"/>
    </row>
    <row r="889" spans="1:2" x14ac:dyDescent="0.25">
      <c r="A889" s="1"/>
      <c r="B889" s="2"/>
    </row>
    <row r="890" spans="1:2" x14ac:dyDescent="0.25">
      <c r="A890" s="1"/>
      <c r="B890" s="2"/>
    </row>
    <row r="891" spans="1:2" x14ac:dyDescent="0.25">
      <c r="A891" s="1"/>
      <c r="B891" s="2"/>
    </row>
    <row r="892" spans="1:2" x14ac:dyDescent="0.25">
      <c r="A892" s="1"/>
      <c r="B892" s="2"/>
    </row>
    <row r="893" spans="1:2" x14ac:dyDescent="0.25">
      <c r="A893" s="1"/>
      <c r="B893" s="2"/>
    </row>
    <row r="894" spans="1:2" x14ac:dyDescent="0.25">
      <c r="A894" s="1"/>
      <c r="B894" s="2"/>
    </row>
    <row r="895" spans="1:2" x14ac:dyDescent="0.25">
      <c r="A895" s="1"/>
      <c r="B895" s="2"/>
    </row>
    <row r="896" spans="1:2" x14ac:dyDescent="0.25">
      <c r="A896" s="1"/>
      <c r="B896" s="2"/>
    </row>
    <row r="897" spans="1:2" x14ac:dyDescent="0.25">
      <c r="A897" s="1"/>
      <c r="B897" s="2"/>
    </row>
    <row r="898" spans="1:2" x14ac:dyDescent="0.25">
      <c r="A898" s="1"/>
      <c r="B898" s="2"/>
    </row>
    <row r="899" spans="1:2" x14ac:dyDescent="0.25">
      <c r="A899" s="1"/>
      <c r="B899" s="2"/>
    </row>
    <row r="900" spans="1:2" x14ac:dyDescent="0.25">
      <c r="A900" s="1"/>
      <c r="B900" s="2"/>
    </row>
    <row r="901" spans="1:2" x14ac:dyDescent="0.25">
      <c r="A901" s="1"/>
      <c r="B901" s="2"/>
    </row>
    <row r="902" spans="1:2" x14ac:dyDescent="0.25">
      <c r="A902" s="1"/>
      <c r="B902" s="2"/>
    </row>
    <row r="903" spans="1:2" x14ac:dyDescent="0.25">
      <c r="A903" s="1"/>
      <c r="B903" s="2"/>
    </row>
    <row r="904" spans="1:2" x14ac:dyDescent="0.25">
      <c r="A904" s="1"/>
      <c r="B904" s="2"/>
    </row>
    <row r="905" spans="1:2" x14ac:dyDescent="0.25">
      <c r="A905" s="1"/>
      <c r="B905" s="2"/>
    </row>
    <row r="906" spans="1:2" x14ac:dyDescent="0.25">
      <c r="A906" s="1"/>
      <c r="B906" s="2"/>
    </row>
    <row r="907" spans="1:2" x14ac:dyDescent="0.25">
      <c r="A907" s="1"/>
      <c r="B907" s="2"/>
    </row>
    <row r="908" spans="1:2" x14ac:dyDescent="0.25">
      <c r="A908" s="1"/>
      <c r="B908" s="2"/>
    </row>
    <row r="909" spans="1:2" x14ac:dyDescent="0.25">
      <c r="A909" s="1"/>
      <c r="B909" s="2"/>
    </row>
    <row r="910" spans="1:2" x14ac:dyDescent="0.25">
      <c r="A910" s="1"/>
      <c r="B910" s="2"/>
    </row>
    <row r="911" spans="1:2" x14ac:dyDescent="0.25">
      <c r="A911" s="1"/>
      <c r="B911" s="2"/>
    </row>
    <row r="912" spans="1:2" x14ac:dyDescent="0.25">
      <c r="A912" s="1"/>
      <c r="B912" s="2"/>
    </row>
    <row r="913" spans="1:2" x14ac:dyDescent="0.25">
      <c r="A913" s="1"/>
      <c r="B913" s="2"/>
    </row>
    <row r="914" spans="1:2" x14ac:dyDescent="0.25">
      <c r="A914" s="1"/>
      <c r="B914" s="2"/>
    </row>
    <row r="915" spans="1:2" x14ac:dyDescent="0.25">
      <c r="A915" s="1"/>
      <c r="B915" s="2"/>
    </row>
    <row r="916" spans="1:2" x14ac:dyDescent="0.25">
      <c r="A916" s="1"/>
      <c r="B916" s="2"/>
    </row>
    <row r="917" spans="1:2" x14ac:dyDescent="0.25">
      <c r="A917" s="1"/>
      <c r="B917" s="2"/>
    </row>
    <row r="918" spans="1:2" x14ac:dyDescent="0.25">
      <c r="A918" s="1"/>
      <c r="B918" s="2"/>
    </row>
    <row r="919" spans="1:2" x14ac:dyDescent="0.25">
      <c r="A919" s="1"/>
      <c r="B919" s="2"/>
    </row>
    <row r="920" spans="1:2" x14ac:dyDescent="0.25">
      <c r="A920" s="1"/>
      <c r="B920" s="2"/>
    </row>
    <row r="921" spans="1:2" x14ac:dyDescent="0.25">
      <c r="A921" s="1"/>
      <c r="B921" s="2"/>
    </row>
    <row r="922" spans="1:2" x14ac:dyDescent="0.25">
      <c r="A922" s="1"/>
      <c r="B922" s="2"/>
    </row>
    <row r="923" spans="1:2" x14ac:dyDescent="0.25">
      <c r="A923" s="1"/>
      <c r="B923" s="2"/>
    </row>
    <row r="924" spans="1:2" x14ac:dyDescent="0.25">
      <c r="A924" s="1"/>
      <c r="B924" s="2"/>
    </row>
    <row r="925" spans="1:2" x14ac:dyDescent="0.25">
      <c r="A925" s="1"/>
      <c r="B925" s="2"/>
    </row>
    <row r="926" spans="1:2" x14ac:dyDescent="0.25">
      <c r="A926" s="1"/>
      <c r="B92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36B1F-ECC6-4A91-8794-866AFF3BD244}">
  <dimension ref="A1:C302"/>
  <sheetViews>
    <sheetView workbookViewId="0">
      <selection activeCell="G13" sqref="G13"/>
    </sheetView>
  </sheetViews>
  <sheetFormatPr defaultRowHeight="15" x14ac:dyDescent="0.25"/>
  <sheetData>
    <row r="1" spans="1:3" x14ac:dyDescent="0.25">
      <c r="A1" t="s">
        <v>17</v>
      </c>
      <c r="B1" t="s">
        <v>18</v>
      </c>
      <c r="C1" t="s">
        <v>19</v>
      </c>
    </row>
    <row r="2" spans="1:3" x14ac:dyDescent="0.25">
      <c r="A2" t="s">
        <v>2</v>
      </c>
      <c r="B2" t="s">
        <v>11</v>
      </c>
      <c r="C2" t="s">
        <v>1</v>
      </c>
    </row>
    <row r="3" spans="1:3" x14ac:dyDescent="0.25">
      <c r="A3" s="1">
        <v>36526</v>
      </c>
      <c r="B3" t="s">
        <v>20</v>
      </c>
      <c r="C3" t="s">
        <v>21</v>
      </c>
    </row>
    <row r="4" spans="1:3" x14ac:dyDescent="0.25">
      <c r="A4" s="1">
        <v>45515</v>
      </c>
      <c r="B4" t="s">
        <v>22</v>
      </c>
      <c r="C4" t="s">
        <v>23</v>
      </c>
    </row>
    <row r="5" spans="1:3" x14ac:dyDescent="0.25">
      <c r="B5" t="s">
        <v>7</v>
      </c>
      <c r="C5" t="s">
        <v>7</v>
      </c>
    </row>
    <row r="6" spans="1:3" x14ac:dyDescent="0.25">
      <c r="A6" t="s">
        <v>8</v>
      </c>
      <c r="B6" t="s">
        <v>9</v>
      </c>
      <c r="C6" t="s">
        <v>9</v>
      </c>
    </row>
    <row r="7" spans="1:3" x14ac:dyDescent="0.25">
      <c r="A7" s="1">
        <v>36526</v>
      </c>
      <c r="B7">
        <v>4</v>
      </c>
      <c r="C7">
        <v>2.5880200000000002</v>
      </c>
    </row>
    <row r="8" spans="1:3" x14ac:dyDescent="0.25">
      <c r="A8" s="1">
        <v>36557</v>
      </c>
      <c r="B8">
        <v>4.0999999999999996</v>
      </c>
      <c r="C8">
        <v>2.3431500000000001</v>
      </c>
    </row>
    <row r="9" spans="1:3" x14ac:dyDescent="0.25">
      <c r="A9" s="1">
        <v>36586</v>
      </c>
      <c r="B9">
        <v>4</v>
      </c>
      <c r="C9">
        <v>2.6288100000000001</v>
      </c>
    </row>
    <row r="10" spans="1:3" x14ac:dyDescent="0.25">
      <c r="A10" s="1">
        <v>36617</v>
      </c>
      <c r="B10">
        <v>3.8</v>
      </c>
      <c r="C10">
        <v>2.5568599999999999</v>
      </c>
    </row>
    <row r="11" spans="1:3" x14ac:dyDescent="0.25">
      <c r="A11" s="1">
        <v>36647</v>
      </c>
      <c r="B11">
        <v>4</v>
      </c>
      <c r="C11">
        <v>2.5588099999999998</v>
      </c>
    </row>
    <row r="12" spans="1:3" x14ac:dyDescent="0.25">
      <c r="A12" s="1">
        <v>36678</v>
      </c>
      <c r="B12">
        <v>4</v>
      </c>
      <c r="C12">
        <v>2.3023099999999999</v>
      </c>
    </row>
    <row r="13" spans="1:3" x14ac:dyDescent="0.25">
      <c r="A13" s="1">
        <v>36708</v>
      </c>
      <c r="B13">
        <v>4</v>
      </c>
      <c r="C13">
        <v>2.1673100000000001</v>
      </c>
    </row>
    <row r="14" spans="1:3" x14ac:dyDescent="0.25">
      <c r="A14" s="1">
        <v>36739</v>
      </c>
      <c r="B14">
        <v>4.0999999999999996</v>
      </c>
      <c r="C14">
        <v>2.0545</v>
      </c>
    </row>
    <row r="15" spans="1:3" x14ac:dyDescent="0.25">
      <c r="A15" s="1">
        <v>36770</v>
      </c>
      <c r="B15">
        <v>3.9</v>
      </c>
      <c r="C15">
        <v>1.98488</v>
      </c>
    </row>
    <row r="16" spans="1:3" x14ac:dyDescent="0.25">
      <c r="A16" s="1">
        <v>36800</v>
      </c>
      <c r="B16">
        <v>3.9</v>
      </c>
      <c r="C16">
        <v>1.6692400000000001</v>
      </c>
    </row>
    <row r="17" spans="1:3" x14ac:dyDescent="0.25">
      <c r="A17" s="1">
        <v>36831</v>
      </c>
      <c r="B17">
        <v>3.9</v>
      </c>
      <c r="C17">
        <v>1.59887</v>
      </c>
    </row>
    <row r="18" spans="1:3" x14ac:dyDescent="0.25">
      <c r="A18" s="1">
        <v>36861</v>
      </c>
      <c r="B18">
        <v>3.9</v>
      </c>
      <c r="C18">
        <v>1.4811000000000001</v>
      </c>
    </row>
    <row r="19" spans="1:3" x14ac:dyDescent="0.25">
      <c r="A19" s="1">
        <v>36892</v>
      </c>
      <c r="B19">
        <v>4.2</v>
      </c>
      <c r="C19">
        <v>1.28999</v>
      </c>
    </row>
    <row r="20" spans="1:3" x14ac:dyDescent="0.25">
      <c r="A20" s="1">
        <v>36923</v>
      </c>
      <c r="B20">
        <v>4.2</v>
      </c>
      <c r="C20">
        <v>1.2705900000000001</v>
      </c>
    </row>
    <row r="21" spans="1:3" x14ac:dyDescent="0.25">
      <c r="A21" s="1">
        <v>36951</v>
      </c>
      <c r="B21">
        <v>4.3</v>
      </c>
      <c r="C21">
        <v>0.87155000000000005</v>
      </c>
    </row>
    <row r="22" spans="1:3" x14ac:dyDescent="0.25">
      <c r="A22" s="1">
        <v>36982</v>
      </c>
      <c r="B22">
        <v>4.4000000000000004</v>
      </c>
      <c r="C22">
        <v>0.43371999999999999</v>
      </c>
    </row>
    <row r="23" spans="1:3" x14ac:dyDescent="0.25">
      <c r="A23" s="1">
        <v>37012</v>
      </c>
      <c r="B23">
        <v>4.3</v>
      </c>
      <c r="C23">
        <v>0.23088</v>
      </c>
    </row>
    <row r="24" spans="1:3" x14ac:dyDescent="0.25">
      <c r="A24" s="1">
        <v>37043</v>
      </c>
      <c r="B24">
        <v>4.5</v>
      </c>
      <c r="C24">
        <v>0.17871000000000001</v>
      </c>
    </row>
    <row r="25" spans="1:3" x14ac:dyDescent="0.25">
      <c r="A25" s="1">
        <v>37073</v>
      </c>
      <c r="B25">
        <v>4.5999999999999996</v>
      </c>
      <c r="C25">
        <v>-4.1590000000000002E-2</v>
      </c>
    </row>
    <row r="26" spans="1:3" x14ac:dyDescent="0.25">
      <c r="A26" s="1">
        <v>37104</v>
      </c>
      <c r="B26">
        <v>4.9000000000000004</v>
      </c>
      <c r="C26">
        <v>-0.15654000000000001</v>
      </c>
    </row>
    <row r="27" spans="1:3" x14ac:dyDescent="0.25">
      <c r="A27" s="1">
        <v>37135</v>
      </c>
      <c r="B27">
        <v>5</v>
      </c>
      <c r="C27">
        <v>-0.44728000000000001</v>
      </c>
    </row>
    <row r="28" spans="1:3" x14ac:dyDescent="0.25">
      <c r="A28" s="1">
        <v>37165</v>
      </c>
      <c r="B28">
        <v>5.3</v>
      </c>
      <c r="C28">
        <v>-0.68</v>
      </c>
    </row>
    <row r="29" spans="1:3" x14ac:dyDescent="0.25">
      <c r="A29" s="1">
        <v>37196</v>
      </c>
      <c r="B29">
        <v>5.5</v>
      </c>
      <c r="C29">
        <v>-1.0652299999999999</v>
      </c>
    </row>
    <row r="30" spans="1:3" x14ac:dyDescent="0.25">
      <c r="A30" s="1">
        <v>37226</v>
      </c>
      <c r="B30">
        <v>5.7</v>
      </c>
      <c r="C30">
        <v>-1.30653</v>
      </c>
    </row>
    <row r="31" spans="1:3" x14ac:dyDescent="0.25">
      <c r="A31" s="1">
        <v>37257</v>
      </c>
      <c r="B31">
        <v>5.7</v>
      </c>
      <c r="C31">
        <v>-1.3911199999999999</v>
      </c>
    </row>
    <row r="32" spans="1:3" x14ac:dyDescent="0.25">
      <c r="A32" s="1">
        <v>37288</v>
      </c>
      <c r="B32">
        <v>5.7</v>
      </c>
      <c r="C32">
        <v>-1.5468500000000001</v>
      </c>
    </row>
    <row r="33" spans="1:3" x14ac:dyDescent="0.25">
      <c r="A33" s="1">
        <v>37316</v>
      </c>
      <c r="B33">
        <v>5.7</v>
      </c>
      <c r="C33">
        <v>-1.52993</v>
      </c>
    </row>
    <row r="34" spans="1:3" x14ac:dyDescent="0.25">
      <c r="A34" s="1">
        <v>37347</v>
      </c>
      <c r="B34">
        <v>5.9</v>
      </c>
      <c r="C34">
        <v>-1.3884000000000001</v>
      </c>
    </row>
    <row r="35" spans="1:3" x14ac:dyDescent="0.25">
      <c r="A35" s="1">
        <v>37377</v>
      </c>
      <c r="B35">
        <v>5.8</v>
      </c>
      <c r="C35">
        <v>-1.34354</v>
      </c>
    </row>
    <row r="36" spans="1:3" x14ac:dyDescent="0.25">
      <c r="A36" s="1">
        <v>37408</v>
      </c>
      <c r="B36">
        <v>5.8</v>
      </c>
      <c r="C36">
        <v>-1.2199899999999999</v>
      </c>
    </row>
    <row r="37" spans="1:3" x14ac:dyDescent="0.25">
      <c r="A37" s="1">
        <v>37438</v>
      </c>
      <c r="B37">
        <v>5.8</v>
      </c>
      <c r="C37">
        <v>-1.20146</v>
      </c>
    </row>
    <row r="38" spans="1:3" x14ac:dyDescent="0.25">
      <c r="A38" s="1">
        <v>37469</v>
      </c>
      <c r="B38">
        <v>5.7</v>
      </c>
      <c r="C38">
        <v>-1.0884400000000001</v>
      </c>
    </row>
    <row r="39" spans="1:3" x14ac:dyDescent="0.25">
      <c r="A39" s="1">
        <v>37500</v>
      </c>
      <c r="B39">
        <v>5.7</v>
      </c>
      <c r="C39">
        <v>-0.96155999999999997</v>
      </c>
    </row>
    <row r="40" spans="1:3" x14ac:dyDescent="0.25">
      <c r="A40" s="1">
        <v>37530</v>
      </c>
      <c r="B40">
        <v>5.7</v>
      </c>
      <c r="C40">
        <v>-0.63217000000000001</v>
      </c>
    </row>
    <row r="41" spans="1:3" x14ac:dyDescent="0.25">
      <c r="A41" s="1">
        <v>37561</v>
      </c>
      <c r="B41">
        <v>5.9</v>
      </c>
      <c r="C41">
        <v>-0.39956999999999998</v>
      </c>
    </row>
    <row r="42" spans="1:3" x14ac:dyDescent="0.25">
      <c r="A42" s="1">
        <v>37591</v>
      </c>
      <c r="B42">
        <v>6</v>
      </c>
      <c r="C42">
        <v>-0.39317999999999997</v>
      </c>
    </row>
    <row r="43" spans="1:3" x14ac:dyDescent="0.25">
      <c r="A43" s="1">
        <v>37622</v>
      </c>
      <c r="B43">
        <v>5.8</v>
      </c>
      <c r="C43">
        <v>-0.20863000000000001</v>
      </c>
    </row>
    <row r="44" spans="1:3" x14ac:dyDescent="0.25">
      <c r="A44" s="1">
        <v>37653</v>
      </c>
      <c r="B44">
        <v>5.9</v>
      </c>
      <c r="C44">
        <v>-0.22106000000000001</v>
      </c>
    </row>
    <row r="45" spans="1:3" x14ac:dyDescent="0.25">
      <c r="A45" s="1">
        <v>37681</v>
      </c>
      <c r="B45">
        <v>5.9</v>
      </c>
      <c r="C45">
        <v>-0.37331999999999999</v>
      </c>
    </row>
    <row r="46" spans="1:3" x14ac:dyDescent="0.25">
      <c r="A46" s="1">
        <v>37712</v>
      </c>
      <c r="B46">
        <v>6</v>
      </c>
      <c r="C46">
        <v>-0.33687</v>
      </c>
    </row>
    <row r="47" spans="1:3" x14ac:dyDescent="0.25">
      <c r="A47" s="1">
        <v>37742</v>
      </c>
      <c r="B47">
        <v>6.1</v>
      </c>
      <c r="C47">
        <v>-0.33376</v>
      </c>
    </row>
    <row r="48" spans="1:3" x14ac:dyDescent="0.25">
      <c r="A48" s="1">
        <v>37773</v>
      </c>
      <c r="B48">
        <v>6.3</v>
      </c>
      <c r="C48">
        <v>-0.37496000000000002</v>
      </c>
    </row>
    <row r="49" spans="1:3" x14ac:dyDescent="0.25">
      <c r="A49" s="1">
        <v>37803</v>
      </c>
      <c r="B49">
        <v>6.2</v>
      </c>
      <c r="C49">
        <v>-0.30708000000000002</v>
      </c>
    </row>
    <row r="50" spans="1:3" x14ac:dyDescent="0.25">
      <c r="A50" s="1">
        <v>37834</v>
      </c>
      <c r="B50">
        <v>6.1</v>
      </c>
      <c r="C50">
        <v>-0.33234999999999998</v>
      </c>
    </row>
    <row r="51" spans="1:3" x14ac:dyDescent="0.25">
      <c r="A51" s="1">
        <v>37865</v>
      </c>
      <c r="B51">
        <v>6.1</v>
      </c>
      <c r="C51">
        <v>-0.18851000000000001</v>
      </c>
    </row>
    <row r="52" spans="1:3" x14ac:dyDescent="0.25">
      <c r="A52" s="1">
        <v>37895</v>
      </c>
      <c r="B52">
        <v>6</v>
      </c>
      <c r="C52">
        <v>-0.13933000000000001</v>
      </c>
    </row>
    <row r="53" spans="1:3" x14ac:dyDescent="0.25">
      <c r="A53" s="1">
        <v>37926</v>
      </c>
      <c r="B53">
        <v>5.8</v>
      </c>
      <c r="C53">
        <v>-0.10335999999999999</v>
      </c>
    </row>
    <row r="54" spans="1:3" x14ac:dyDescent="0.25">
      <c r="A54" s="1">
        <v>37956</v>
      </c>
      <c r="B54">
        <v>5.7</v>
      </c>
      <c r="C54">
        <v>9.5810000000000006E-2</v>
      </c>
    </row>
    <row r="55" spans="1:3" x14ac:dyDescent="0.25">
      <c r="A55" s="1">
        <v>37987</v>
      </c>
      <c r="B55">
        <v>5.7</v>
      </c>
      <c r="C55">
        <v>0.14244000000000001</v>
      </c>
    </row>
    <row r="56" spans="1:3" x14ac:dyDescent="0.25">
      <c r="A56" s="1">
        <v>38018</v>
      </c>
      <c r="B56">
        <v>5.6</v>
      </c>
      <c r="C56">
        <v>0.29054999999999997</v>
      </c>
    </row>
    <row r="57" spans="1:3" x14ac:dyDescent="0.25">
      <c r="A57" s="1">
        <v>38047</v>
      </c>
      <c r="B57">
        <v>5.8</v>
      </c>
      <c r="C57">
        <v>0.69645000000000001</v>
      </c>
    </row>
    <row r="58" spans="1:3" x14ac:dyDescent="0.25">
      <c r="A58" s="1">
        <v>38078</v>
      </c>
      <c r="B58">
        <v>5.6</v>
      </c>
      <c r="C58">
        <v>0.94718000000000002</v>
      </c>
    </row>
    <row r="59" spans="1:3" x14ac:dyDescent="0.25">
      <c r="A59" s="1">
        <v>38108</v>
      </c>
      <c r="B59">
        <v>5.6</v>
      </c>
      <c r="C59">
        <v>1.1497999999999999</v>
      </c>
    </row>
    <row r="60" spans="1:3" x14ac:dyDescent="0.25">
      <c r="A60" s="1">
        <v>38139</v>
      </c>
      <c r="B60">
        <v>5.6</v>
      </c>
      <c r="C60">
        <v>1.22665</v>
      </c>
    </row>
    <row r="61" spans="1:3" x14ac:dyDescent="0.25">
      <c r="A61" s="1">
        <v>38169</v>
      </c>
      <c r="B61">
        <v>5.5</v>
      </c>
      <c r="C61">
        <v>1.27973</v>
      </c>
    </row>
    <row r="62" spans="1:3" x14ac:dyDescent="0.25">
      <c r="A62" s="1">
        <v>38200</v>
      </c>
      <c r="B62">
        <v>5.4</v>
      </c>
      <c r="C62">
        <v>1.3699300000000001</v>
      </c>
    </row>
    <row r="63" spans="1:3" x14ac:dyDescent="0.25">
      <c r="A63" s="1">
        <v>38231</v>
      </c>
      <c r="B63">
        <v>5.4</v>
      </c>
      <c r="C63">
        <v>1.40574</v>
      </c>
    </row>
    <row r="64" spans="1:3" x14ac:dyDescent="0.25">
      <c r="A64" s="1">
        <v>38261</v>
      </c>
      <c r="B64">
        <v>5.5</v>
      </c>
      <c r="C64">
        <v>1.5302199999999999</v>
      </c>
    </row>
    <row r="65" spans="1:3" x14ac:dyDescent="0.25">
      <c r="A65" s="1">
        <v>38292</v>
      </c>
      <c r="B65">
        <v>5.4</v>
      </c>
      <c r="C65">
        <v>1.5534699999999999</v>
      </c>
    </row>
    <row r="66" spans="1:3" x14ac:dyDescent="0.25">
      <c r="A66" s="1">
        <v>38322</v>
      </c>
      <c r="B66">
        <v>5.4</v>
      </c>
      <c r="C66">
        <v>1.5613300000000001</v>
      </c>
    </row>
    <row r="67" spans="1:3" x14ac:dyDescent="0.25">
      <c r="A67" s="1">
        <v>38353</v>
      </c>
      <c r="B67">
        <v>5.3</v>
      </c>
      <c r="C67">
        <v>1.53939</v>
      </c>
    </row>
    <row r="68" spans="1:3" x14ac:dyDescent="0.25">
      <c r="A68" s="1">
        <v>38384</v>
      </c>
      <c r="B68">
        <v>5.4</v>
      </c>
      <c r="C68">
        <v>1.69008</v>
      </c>
    </row>
    <row r="69" spans="1:3" x14ac:dyDescent="0.25">
      <c r="A69" s="1">
        <v>38412</v>
      </c>
      <c r="B69">
        <v>5.2</v>
      </c>
      <c r="C69">
        <v>1.53654</v>
      </c>
    </row>
    <row r="70" spans="1:3" x14ac:dyDescent="0.25">
      <c r="A70" s="1">
        <v>38443</v>
      </c>
      <c r="B70">
        <v>5.2</v>
      </c>
      <c r="C70">
        <v>1.60263</v>
      </c>
    </row>
    <row r="71" spans="1:3" x14ac:dyDescent="0.25">
      <c r="A71" s="1">
        <v>38473</v>
      </c>
      <c r="B71">
        <v>5.0999999999999996</v>
      </c>
      <c r="C71">
        <v>1.51413</v>
      </c>
    </row>
    <row r="72" spans="1:3" x14ac:dyDescent="0.25">
      <c r="A72" s="1">
        <v>38504</v>
      </c>
      <c r="B72">
        <v>5</v>
      </c>
      <c r="C72">
        <v>1.6314</v>
      </c>
    </row>
    <row r="73" spans="1:3" x14ac:dyDescent="0.25">
      <c r="A73" s="1">
        <v>38534</v>
      </c>
      <c r="B73">
        <v>5</v>
      </c>
      <c r="C73">
        <v>1.8559000000000001</v>
      </c>
    </row>
    <row r="74" spans="1:3" x14ac:dyDescent="0.25">
      <c r="A74" s="1">
        <v>38565</v>
      </c>
      <c r="B74">
        <v>4.9000000000000004</v>
      </c>
      <c r="C74">
        <v>1.9395800000000001</v>
      </c>
    </row>
    <row r="75" spans="1:3" x14ac:dyDescent="0.25">
      <c r="A75" s="1">
        <v>38596</v>
      </c>
      <c r="B75">
        <v>5</v>
      </c>
      <c r="C75">
        <v>1.8692800000000001</v>
      </c>
    </row>
    <row r="76" spans="1:3" x14ac:dyDescent="0.25">
      <c r="A76" s="1">
        <v>38626</v>
      </c>
      <c r="B76">
        <v>5</v>
      </c>
      <c r="C76">
        <v>1.6695</v>
      </c>
    </row>
    <row r="77" spans="1:3" x14ac:dyDescent="0.25">
      <c r="A77" s="1">
        <v>38657</v>
      </c>
      <c r="B77">
        <v>5</v>
      </c>
      <c r="C77">
        <v>1.88063</v>
      </c>
    </row>
    <row r="78" spans="1:3" x14ac:dyDescent="0.25">
      <c r="A78" s="1">
        <v>38687</v>
      </c>
      <c r="B78">
        <v>4.9000000000000004</v>
      </c>
      <c r="C78">
        <v>1.90526</v>
      </c>
    </row>
    <row r="79" spans="1:3" x14ac:dyDescent="0.25">
      <c r="A79" s="1">
        <v>38718</v>
      </c>
      <c r="B79">
        <v>4.7</v>
      </c>
      <c r="C79">
        <v>1.9927900000000001</v>
      </c>
    </row>
    <row r="80" spans="1:3" x14ac:dyDescent="0.25">
      <c r="A80" s="1">
        <v>38749</v>
      </c>
      <c r="B80">
        <v>4.8</v>
      </c>
      <c r="C80">
        <v>2.0288200000000001</v>
      </c>
    </row>
    <row r="81" spans="1:3" x14ac:dyDescent="0.25">
      <c r="A81" s="1">
        <v>38777</v>
      </c>
      <c r="B81">
        <v>4.7</v>
      </c>
      <c r="C81">
        <v>2.1681699999999999</v>
      </c>
    </row>
    <row r="82" spans="1:3" x14ac:dyDescent="0.25">
      <c r="A82" s="1">
        <v>38808</v>
      </c>
      <c r="B82">
        <v>4.7</v>
      </c>
      <c r="C82">
        <v>2.0185</v>
      </c>
    </row>
    <row r="83" spans="1:3" x14ac:dyDescent="0.25">
      <c r="A83" s="1">
        <v>38838</v>
      </c>
      <c r="B83">
        <v>4.5999999999999996</v>
      </c>
      <c r="C83">
        <v>1.91492</v>
      </c>
    </row>
    <row r="84" spans="1:3" x14ac:dyDescent="0.25">
      <c r="A84" s="1">
        <v>38869</v>
      </c>
      <c r="B84">
        <v>4.5999999999999996</v>
      </c>
      <c r="C84">
        <v>1.78365</v>
      </c>
    </row>
    <row r="85" spans="1:3" x14ac:dyDescent="0.25">
      <c r="A85" s="1">
        <v>38899</v>
      </c>
      <c r="B85">
        <v>4.7</v>
      </c>
      <c r="C85">
        <v>1.6567799999999999</v>
      </c>
    </row>
    <row r="86" spans="1:3" x14ac:dyDescent="0.25">
      <c r="A86" s="1">
        <v>38930</v>
      </c>
      <c r="B86">
        <v>4.7</v>
      </c>
      <c r="C86">
        <v>1.6305400000000001</v>
      </c>
    </row>
    <row r="87" spans="1:3" x14ac:dyDescent="0.25">
      <c r="A87" s="1">
        <v>38961</v>
      </c>
      <c r="B87">
        <v>4.5</v>
      </c>
      <c r="C87">
        <v>1.6893100000000001</v>
      </c>
    </row>
    <row r="88" spans="1:3" x14ac:dyDescent="0.25">
      <c r="A88" s="1">
        <v>38991</v>
      </c>
      <c r="B88">
        <v>4.4000000000000004</v>
      </c>
      <c r="C88">
        <v>1.6361399999999999</v>
      </c>
    </row>
    <row r="89" spans="1:3" x14ac:dyDescent="0.25">
      <c r="A89" s="1">
        <v>39022</v>
      </c>
      <c r="B89">
        <v>4.5</v>
      </c>
      <c r="C89">
        <v>1.5310999999999999</v>
      </c>
    </row>
    <row r="90" spans="1:3" x14ac:dyDescent="0.25">
      <c r="A90" s="1">
        <v>39052</v>
      </c>
      <c r="B90">
        <v>4.4000000000000004</v>
      </c>
      <c r="C90">
        <v>1.5470600000000001</v>
      </c>
    </row>
    <row r="91" spans="1:3" x14ac:dyDescent="0.25">
      <c r="A91" s="1">
        <v>39083</v>
      </c>
      <c r="B91">
        <v>4.5999999999999996</v>
      </c>
      <c r="C91">
        <v>1.5137499999999999</v>
      </c>
    </row>
    <row r="92" spans="1:3" x14ac:dyDescent="0.25">
      <c r="A92" s="1">
        <v>39114</v>
      </c>
      <c r="B92">
        <v>4.5</v>
      </c>
      <c r="C92">
        <v>1.34382</v>
      </c>
    </row>
    <row r="93" spans="1:3" x14ac:dyDescent="0.25">
      <c r="A93" s="1">
        <v>39142</v>
      </c>
      <c r="B93">
        <v>4.4000000000000004</v>
      </c>
      <c r="C93">
        <v>1.27976</v>
      </c>
    </row>
    <row r="94" spans="1:3" x14ac:dyDescent="0.25">
      <c r="A94" s="1">
        <v>39173</v>
      </c>
      <c r="B94">
        <v>4.5</v>
      </c>
      <c r="C94">
        <v>1.19815</v>
      </c>
    </row>
    <row r="95" spans="1:3" x14ac:dyDescent="0.25">
      <c r="A95" s="1">
        <v>39203</v>
      </c>
      <c r="B95">
        <v>4.4000000000000004</v>
      </c>
      <c r="C95">
        <v>1.2815000000000001</v>
      </c>
    </row>
    <row r="96" spans="1:3" x14ac:dyDescent="0.25">
      <c r="A96" s="1">
        <v>39234</v>
      </c>
      <c r="B96">
        <v>4.5999999999999996</v>
      </c>
      <c r="C96">
        <v>1.2792699999999999</v>
      </c>
    </row>
    <row r="97" spans="1:3" x14ac:dyDescent="0.25">
      <c r="A97" s="1">
        <v>39264</v>
      </c>
      <c r="B97">
        <v>4.7</v>
      </c>
      <c r="C97">
        <v>1.11337</v>
      </c>
    </row>
    <row r="98" spans="1:3" x14ac:dyDescent="0.25">
      <c r="A98" s="1">
        <v>39295</v>
      </c>
      <c r="B98">
        <v>4.5999999999999996</v>
      </c>
      <c r="C98">
        <v>0.97228999999999999</v>
      </c>
    </row>
    <row r="99" spans="1:3" x14ac:dyDescent="0.25">
      <c r="A99" s="1">
        <v>39326</v>
      </c>
      <c r="B99">
        <v>4.7</v>
      </c>
      <c r="C99">
        <v>0.93403999999999998</v>
      </c>
    </row>
    <row r="100" spans="1:3" x14ac:dyDescent="0.25">
      <c r="A100" s="1">
        <v>39356</v>
      </c>
      <c r="B100">
        <v>4.7</v>
      </c>
      <c r="C100">
        <v>0.96894999999999998</v>
      </c>
    </row>
    <row r="101" spans="1:3" x14ac:dyDescent="0.25">
      <c r="A101" s="1">
        <v>39387</v>
      </c>
      <c r="B101">
        <v>4.7</v>
      </c>
      <c r="C101">
        <v>0.89226000000000005</v>
      </c>
    </row>
    <row r="102" spans="1:3" x14ac:dyDescent="0.25">
      <c r="A102" s="1">
        <v>39417</v>
      </c>
      <c r="B102">
        <v>5</v>
      </c>
      <c r="C102">
        <v>0.83423999999999998</v>
      </c>
    </row>
    <row r="103" spans="1:3" x14ac:dyDescent="0.25">
      <c r="A103" s="1">
        <v>39448</v>
      </c>
      <c r="B103">
        <v>5</v>
      </c>
      <c r="C103">
        <v>0.67066999999999999</v>
      </c>
    </row>
    <row r="104" spans="1:3" x14ac:dyDescent="0.25">
      <c r="A104" s="1">
        <v>39479</v>
      </c>
      <c r="B104">
        <v>4.9000000000000004</v>
      </c>
      <c r="C104">
        <v>0.55976999999999999</v>
      </c>
    </row>
    <row r="105" spans="1:3" x14ac:dyDescent="0.25">
      <c r="A105" s="1">
        <v>39508</v>
      </c>
      <c r="B105">
        <v>5.0999999999999996</v>
      </c>
      <c r="C105">
        <v>0.34401999999999999</v>
      </c>
    </row>
    <row r="106" spans="1:3" x14ac:dyDescent="0.25">
      <c r="A106" s="1">
        <v>39539</v>
      </c>
      <c r="B106">
        <v>5</v>
      </c>
      <c r="C106">
        <v>0.14147000000000001</v>
      </c>
    </row>
    <row r="107" spans="1:3" x14ac:dyDescent="0.25">
      <c r="A107" s="1">
        <v>39569</v>
      </c>
      <c r="B107">
        <v>5.4</v>
      </c>
      <c r="C107">
        <v>-0.10580000000000001</v>
      </c>
    </row>
    <row r="108" spans="1:3" x14ac:dyDescent="0.25">
      <c r="A108" s="1">
        <v>39600</v>
      </c>
      <c r="B108">
        <v>5.6</v>
      </c>
      <c r="C108">
        <v>-0.27739000000000003</v>
      </c>
    </row>
    <row r="109" spans="1:3" x14ac:dyDescent="0.25">
      <c r="A109" s="1">
        <v>39630</v>
      </c>
      <c r="B109">
        <v>5.8</v>
      </c>
      <c r="C109">
        <v>-0.39843000000000001</v>
      </c>
    </row>
    <row r="110" spans="1:3" x14ac:dyDescent="0.25">
      <c r="A110" s="1">
        <v>39661</v>
      </c>
      <c r="B110">
        <v>6.1</v>
      </c>
      <c r="C110">
        <v>-0.58543999999999996</v>
      </c>
    </row>
    <row r="111" spans="1:3" x14ac:dyDescent="0.25">
      <c r="A111" s="1">
        <v>39692</v>
      </c>
      <c r="B111">
        <v>6.1</v>
      </c>
      <c r="C111">
        <v>-0.97319</v>
      </c>
    </row>
    <row r="112" spans="1:3" x14ac:dyDescent="0.25">
      <c r="A112" s="1">
        <v>39722</v>
      </c>
      <c r="B112">
        <v>6.5</v>
      </c>
      <c r="C112">
        <v>-1.3613200000000001</v>
      </c>
    </row>
    <row r="113" spans="1:3" x14ac:dyDescent="0.25">
      <c r="A113" s="1">
        <v>39753</v>
      </c>
      <c r="B113">
        <v>6.8</v>
      </c>
      <c r="C113">
        <v>-1.9849399999999999</v>
      </c>
    </row>
    <row r="114" spans="1:3" x14ac:dyDescent="0.25">
      <c r="A114" s="1">
        <v>39783</v>
      </c>
      <c r="B114">
        <v>7.3</v>
      </c>
      <c r="C114">
        <v>-2.56366</v>
      </c>
    </row>
    <row r="115" spans="1:3" x14ac:dyDescent="0.25">
      <c r="A115" s="1">
        <v>39814</v>
      </c>
      <c r="B115">
        <v>7.8</v>
      </c>
      <c r="C115">
        <v>-3.1294</v>
      </c>
    </row>
    <row r="116" spans="1:3" x14ac:dyDescent="0.25">
      <c r="A116" s="1">
        <v>39845</v>
      </c>
      <c r="B116">
        <v>8.3000000000000007</v>
      </c>
      <c r="C116">
        <v>-3.6233200000000001</v>
      </c>
    </row>
    <row r="117" spans="1:3" x14ac:dyDescent="0.25">
      <c r="A117" s="1">
        <v>39873</v>
      </c>
      <c r="B117">
        <v>8.6999999999999993</v>
      </c>
      <c r="C117">
        <v>-4.1676299999999999</v>
      </c>
    </row>
    <row r="118" spans="1:3" x14ac:dyDescent="0.25">
      <c r="A118" s="1">
        <v>39904</v>
      </c>
      <c r="B118">
        <v>9</v>
      </c>
      <c r="C118">
        <v>-4.5002399999999998</v>
      </c>
    </row>
    <row r="119" spans="1:3" x14ac:dyDescent="0.25">
      <c r="A119" s="1">
        <v>39934</v>
      </c>
      <c r="B119">
        <v>9.4</v>
      </c>
      <c r="C119">
        <v>-4.6261400000000004</v>
      </c>
    </row>
    <row r="120" spans="1:3" x14ac:dyDescent="0.25">
      <c r="A120" s="1">
        <v>39965</v>
      </c>
      <c r="B120">
        <v>9.5</v>
      </c>
      <c r="C120">
        <v>-4.8558700000000004</v>
      </c>
    </row>
    <row r="121" spans="1:3" x14ac:dyDescent="0.25">
      <c r="A121" s="1">
        <v>39995</v>
      </c>
      <c r="B121">
        <v>9.5</v>
      </c>
      <c r="C121">
        <v>-4.9682899999999997</v>
      </c>
    </row>
    <row r="122" spans="1:3" x14ac:dyDescent="0.25">
      <c r="A122" s="1">
        <v>40026</v>
      </c>
      <c r="B122">
        <v>9.6</v>
      </c>
      <c r="C122">
        <v>-4.9042000000000003</v>
      </c>
    </row>
    <row r="123" spans="1:3" x14ac:dyDescent="0.25">
      <c r="A123" s="1">
        <v>40057</v>
      </c>
      <c r="B123">
        <v>9.8000000000000007</v>
      </c>
      <c r="C123">
        <v>-4.7660499999999999</v>
      </c>
    </row>
    <row r="124" spans="1:3" x14ac:dyDescent="0.25">
      <c r="A124" s="1">
        <v>40087</v>
      </c>
      <c r="B124">
        <v>10</v>
      </c>
      <c r="C124">
        <v>-4.5731999999999999</v>
      </c>
    </row>
    <row r="125" spans="1:3" x14ac:dyDescent="0.25">
      <c r="A125" s="1">
        <v>40118</v>
      </c>
      <c r="B125">
        <v>9.9</v>
      </c>
      <c r="C125">
        <v>-4.0480700000000001</v>
      </c>
    </row>
    <row r="126" spans="1:3" x14ac:dyDescent="0.25">
      <c r="A126" s="1">
        <v>40148</v>
      </c>
      <c r="B126">
        <v>9.9</v>
      </c>
      <c r="C126">
        <v>-3.73828</v>
      </c>
    </row>
    <row r="127" spans="1:3" x14ac:dyDescent="0.25">
      <c r="A127" s="1">
        <v>40179</v>
      </c>
      <c r="B127">
        <v>9.8000000000000007</v>
      </c>
      <c r="C127">
        <v>-3.18574</v>
      </c>
    </row>
    <row r="128" spans="1:3" x14ac:dyDescent="0.25">
      <c r="A128" s="1">
        <v>40210</v>
      </c>
      <c r="B128">
        <v>9.8000000000000007</v>
      </c>
      <c r="C128">
        <v>-2.70939</v>
      </c>
    </row>
    <row r="129" spans="1:3" x14ac:dyDescent="0.25">
      <c r="A129" s="1">
        <v>40238</v>
      </c>
      <c r="B129">
        <v>9.9</v>
      </c>
      <c r="C129">
        <v>-1.98424</v>
      </c>
    </row>
    <row r="130" spans="1:3" x14ac:dyDescent="0.25">
      <c r="A130" s="1">
        <v>40269</v>
      </c>
      <c r="B130">
        <v>9.9</v>
      </c>
      <c r="C130">
        <v>-1.2971699999999999</v>
      </c>
    </row>
    <row r="131" spans="1:3" x14ac:dyDescent="0.25">
      <c r="A131" s="1">
        <v>40299</v>
      </c>
      <c r="B131">
        <v>9.6</v>
      </c>
      <c r="C131">
        <v>-0.62751999999999997</v>
      </c>
    </row>
    <row r="132" spans="1:3" x14ac:dyDescent="0.25">
      <c r="A132" s="1">
        <v>40330</v>
      </c>
      <c r="B132">
        <v>9.4</v>
      </c>
      <c r="C132">
        <v>-0.38319999999999999</v>
      </c>
    </row>
    <row r="133" spans="1:3" x14ac:dyDescent="0.25">
      <c r="A133" s="1">
        <v>40360</v>
      </c>
      <c r="B133">
        <v>9.4</v>
      </c>
      <c r="C133">
        <v>-0.18445</v>
      </c>
    </row>
    <row r="134" spans="1:3" x14ac:dyDescent="0.25">
      <c r="A134" s="1">
        <v>40391</v>
      </c>
      <c r="B134">
        <v>9.5</v>
      </c>
      <c r="C134">
        <v>-4.3679999999999997E-2</v>
      </c>
    </row>
    <row r="135" spans="1:3" x14ac:dyDescent="0.25">
      <c r="A135" s="1">
        <v>40422</v>
      </c>
      <c r="B135">
        <v>9.5</v>
      </c>
      <c r="C135">
        <v>7.6009999999999994E-2</v>
      </c>
    </row>
    <row r="136" spans="1:3" x14ac:dyDescent="0.25">
      <c r="A136" s="1">
        <v>40452</v>
      </c>
      <c r="B136">
        <v>9.4</v>
      </c>
      <c r="C136">
        <v>0.42980000000000002</v>
      </c>
    </row>
    <row r="137" spans="1:3" x14ac:dyDescent="0.25">
      <c r="A137" s="1">
        <v>40483</v>
      </c>
      <c r="B137">
        <v>9.8000000000000007</v>
      </c>
      <c r="C137">
        <v>0.53437000000000001</v>
      </c>
    </row>
    <row r="138" spans="1:3" x14ac:dyDescent="0.25">
      <c r="A138" s="1">
        <v>40513</v>
      </c>
      <c r="B138">
        <v>9.3000000000000007</v>
      </c>
      <c r="C138">
        <v>0.79271999999999998</v>
      </c>
    </row>
    <row r="139" spans="1:3" x14ac:dyDescent="0.25">
      <c r="A139" s="1">
        <v>40544</v>
      </c>
      <c r="B139">
        <v>9.1</v>
      </c>
      <c r="C139">
        <v>0.80435000000000001</v>
      </c>
    </row>
    <row r="140" spans="1:3" x14ac:dyDescent="0.25">
      <c r="A140" s="1">
        <v>40575</v>
      </c>
      <c r="B140">
        <v>9</v>
      </c>
      <c r="C140">
        <v>1.0423899999999999</v>
      </c>
    </row>
    <row r="141" spans="1:3" x14ac:dyDescent="0.25">
      <c r="A141" s="1">
        <v>40603</v>
      </c>
      <c r="B141">
        <v>9</v>
      </c>
      <c r="C141">
        <v>1.08805</v>
      </c>
    </row>
    <row r="142" spans="1:3" x14ac:dyDescent="0.25">
      <c r="A142" s="1">
        <v>40634</v>
      </c>
      <c r="B142">
        <v>9.1</v>
      </c>
      <c r="C142">
        <v>1.1443700000000001</v>
      </c>
    </row>
    <row r="143" spans="1:3" x14ac:dyDescent="0.25">
      <c r="A143" s="1">
        <v>40664</v>
      </c>
      <c r="B143">
        <v>9</v>
      </c>
      <c r="C143">
        <v>0.81059000000000003</v>
      </c>
    </row>
    <row r="144" spans="1:3" x14ac:dyDescent="0.25">
      <c r="A144" s="1">
        <v>40695</v>
      </c>
      <c r="B144">
        <v>9.1</v>
      </c>
      <c r="C144">
        <v>1.09961</v>
      </c>
    </row>
    <row r="145" spans="1:3" x14ac:dyDescent="0.25">
      <c r="A145" s="1">
        <v>40725</v>
      </c>
      <c r="B145">
        <v>9</v>
      </c>
      <c r="C145">
        <v>1.2053400000000001</v>
      </c>
    </row>
    <row r="146" spans="1:3" x14ac:dyDescent="0.25">
      <c r="A146" s="1">
        <v>40756</v>
      </c>
      <c r="B146">
        <v>9</v>
      </c>
      <c r="C146">
        <v>1.30345</v>
      </c>
    </row>
    <row r="147" spans="1:3" x14ac:dyDescent="0.25">
      <c r="A147" s="1">
        <v>40787</v>
      </c>
      <c r="B147">
        <v>9</v>
      </c>
      <c r="C147">
        <v>1.53905</v>
      </c>
    </row>
    <row r="148" spans="1:3" x14ac:dyDescent="0.25">
      <c r="A148" s="1">
        <v>40817</v>
      </c>
      <c r="B148">
        <v>8.8000000000000007</v>
      </c>
      <c r="C148">
        <v>1.4829300000000001</v>
      </c>
    </row>
    <row r="149" spans="1:3" x14ac:dyDescent="0.25">
      <c r="A149" s="1">
        <v>40848</v>
      </c>
      <c r="B149">
        <v>8.6</v>
      </c>
      <c r="C149">
        <v>1.4890600000000001</v>
      </c>
    </row>
    <row r="150" spans="1:3" x14ac:dyDescent="0.25">
      <c r="A150" s="1">
        <v>40878</v>
      </c>
      <c r="B150">
        <v>8.5</v>
      </c>
      <c r="C150">
        <v>1.57908</v>
      </c>
    </row>
    <row r="151" spans="1:3" x14ac:dyDescent="0.25">
      <c r="A151" s="1">
        <v>40909</v>
      </c>
      <c r="B151">
        <v>8.3000000000000007</v>
      </c>
      <c r="C151">
        <v>1.8373699999999999</v>
      </c>
    </row>
    <row r="152" spans="1:3" x14ac:dyDescent="0.25">
      <c r="A152" s="1">
        <v>40940</v>
      </c>
      <c r="B152">
        <v>8.3000000000000007</v>
      </c>
      <c r="C152">
        <v>1.88243</v>
      </c>
    </row>
    <row r="153" spans="1:3" x14ac:dyDescent="0.25">
      <c r="A153" s="1">
        <v>40969</v>
      </c>
      <c r="B153">
        <v>8.1999999999999993</v>
      </c>
      <c r="C153">
        <v>1.8792199999999999</v>
      </c>
    </row>
    <row r="154" spans="1:3" x14ac:dyDescent="0.25">
      <c r="A154" s="1">
        <v>41000</v>
      </c>
      <c r="B154">
        <v>8.1999999999999993</v>
      </c>
      <c r="C154">
        <v>1.6899200000000001</v>
      </c>
    </row>
    <row r="155" spans="1:3" x14ac:dyDescent="0.25">
      <c r="A155" s="1">
        <v>41030</v>
      </c>
      <c r="B155">
        <v>8.1999999999999993</v>
      </c>
      <c r="C155">
        <v>1.6939500000000001</v>
      </c>
    </row>
    <row r="156" spans="1:3" x14ac:dyDescent="0.25">
      <c r="A156" s="1">
        <v>41061</v>
      </c>
      <c r="B156">
        <v>8.1999999999999993</v>
      </c>
      <c r="C156">
        <v>1.57046</v>
      </c>
    </row>
    <row r="157" spans="1:3" x14ac:dyDescent="0.25">
      <c r="A157" s="1">
        <v>41091</v>
      </c>
      <c r="B157">
        <v>8.1999999999999993</v>
      </c>
      <c r="C157">
        <v>1.6372199999999999</v>
      </c>
    </row>
    <row r="158" spans="1:3" x14ac:dyDescent="0.25">
      <c r="A158" s="1">
        <v>41122</v>
      </c>
      <c r="B158">
        <v>8.1</v>
      </c>
      <c r="C158">
        <v>1.6696599999999999</v>
      </c>
    </row>
    <row r="159" spans="1:3" x14ac:dyDescent="0.25">
      <c r="A159" s="1">
        <v>41153</v>
      </c>
      <c r="B159">
        <v>7.8</v>
      </c>
      <c r="C159">
        <v>1.63662</v>
      </c>
    </row>
    <row r="160" spans="1:3" x14ac:dyDescent="0.25">
      <c r="A160" s="1">
        <v>41183</v>
      </c>
      <c r="B160">
        <v>7.8</v>
      </c>
      <c r="C160">
        <v>1.59554</v>
      </c>
    </row>
    <row r="161" spans="1:3" x14ac:dyDescent="0.25">
      <c r="A161" s="1">
        <v>41214</v>
      </c>
      <c r="B161">
        <v>7.7</v>
      </c>
      <c r="C161">
        <v>1.60511</v>
      </c>
    </row>
    <row r="162" spans="1:3" x14ac:dyDescent="0.25">
      <c r="A162" s="1">
        <v>41244</v>
      </c>
      <c r="B162">
        <v>7.9</v>
      </c>
      <c r="C162">
        <v>1.63429</v>
      </c>
    </row>
    <row r="163" spans="1:3" x14ac:dyDescent="0.25">
      <c r="A163" s="1">
        <v>41275</v>
      </c>
      <c r="B163">
        <v>8</v>
      </c>
      <c r="C163">
        <v>1.51603</v>
      </c>
    </row>
    <row r="164" spans="1:3" x14ac:dyDescent="0.25">
      <c r="A164" s="1">
        <v>41306</v>
      </c>
      <c r="B164">
        <v>7.7</v>
      </c>
      <c r="C164">
        <v>1.5181100000000001</v>
      </c>
    </row>
    <row r="165" spans="1:3" x14ac:dyDescent="0.25">
      <c r="A165" s="1">
        <v>41334</v>
      </c>
      <c r="B165">
        <v>7.5</v>
      </c>
      <c r="C165">
        <v>1.4542600000000001</v>
      </c>
    </row>
    <row r="166" spans="1:3" x14ac:dyDescent="0.25">
      <c r="A166" s="1">
        <v>41365</v>
      </c>
      <c r="B166">
        <v>7.6</v>
      </c>
      <c r="C166">
        <v>1.5303199999999999</v>
      </c>
    </row>
    <row r="167" spans="1:3" x14ac:dyDescent="0.25">
      <c r="A167" s="1">
        <v>41395</v>
      </c>
      <c r="B167">
        <v>7.5</v>
      </c>
      <c r="C167">
        <v>1.6089899999999999</v>
      </c>
    </row>
    <row r="168" spans="1:3" x14ac:dyDescent="0.25">
      <c r="A168" s="1">
        <v>41426</v>
      </c>
      <c r="B168">
        <v>7.5</v>
      </c>
      <c r="C168">
        <v>1.6872100000000001</v>
      </c>
    </row>
    <row r="169" spans="1:3" x14ac:dyDescent="0.25">
      <c r="A169" s="1">
        <v>41456</v>
      </c>
      <c r="B169">
        <v>7.3</v>
      </c>
      <c r="C169">
        <v>1.6682399999999999</v>
      </c>
    </row>
    <row r="170" spans="1:3" x14ac:dyDescent="0.25">
      <c r="A170" s="1">
        <v>41487</v>
      </c>
      <c r="B170">
        <v>7.2</v>
      </c>
      <c r="C170">
        <v>1.71594</v>
      </c>
    </row>
    <row r="171" spans="1:3" x14ac:dyDescent="0.25">
      <c r="A171" s="1">
        <v>41518</v>
      </c>
      <c r="B171">
        <v>7.2</v>
      </c>
      <c r="C171">
        <v>1.71509</v>
      </c>
    </row>
    <row r="172" spans="1:3" x14ac:dyDescent="0.25">
      <c r="A172" s="1">
        <v>41548</v>
      </c>
      <c r="B172">
        <v>7.2</v>
      </c>
      <c r="C172">
        <v>1.7576000000000001</v>
      </c>
    </row>
    <row r="173" spans="1:3" x14ac:dyDescent="0.25">
      <c r="A173" s="1">
        <v>41579</v>
      </c>
      <c r="B173">
        <v>6.9</v>
      </c>
      <c r="C173">
        <v>1.8400799999999999</v>
      </c>
    </row>
    <row r="174" spans="1:3" x14ac:dyDescent="0.25">
      <c r="A174" s="1">
        <v>41609</v>
      </c>
      <c r="B174">
        <v>6.7</v>
      </c>
      <c r="C174">
        <v>1.6975899999999999</v>
      </c>
    </row>
    <row r="175" spans="1:3" x14ac:dyDescent="0.25">
      <c r="A175" s="1">
        <v>41640</v>
      </c>
      <c r="B175">
        <v>6.6</v>
      </c>
      <c r="C175">
        <v>1.6915199999999999</v>
      </c>
    </row>
    <row r="176" spans="1:3" x14ac:dyDescent="0.25">
      <c r="A176" s="1">
        <v>41671</v>
      </c>
      <c r="B176">
        <v>6.7</v>
      </c>
      <c r="C176">
        <v>1.59501</v>
      </c>
    </row>
    <row r="177" spans="1:3" x14ac:dyDescent="0.25">
      <c r="A177" s="1">
        <v>41699</v>
      </c>
      <c r="B177">
        <v>6.7</v>
      </c>
      <c r="C177">
        <v>1.6928300000000001</v>
      </c>
    </row>
    <row r="178" spans="1:3" x14ac:dyDescent="0.25">
      <c r="A178" s="1">
        <v>41730</v>
      </c>
      <c r="B178">
        <v>6.2</v>
      </c>
      <c r="C178">
        <v>1.78251</v>
      </c>
    </row>
    <row r="179" spans="1:3" x14ac:dyDescent="0.25">
      <c r="A179" s="1">
        <v>41760</v>
      </c>
      <c r="B179">
        <v>6.3</v>
      </c>
      <c r="C179">
        <v>1.7708900000000001</v>
      </c>
    </row>
    <row r="180" spans="1:3" x14ac:dyDescent="0.25">
      <c r="A180" s="1">
        <v>41791</v>
      </c>
      <c r="B180">
        <v>6.1</v>
      </c>
      <c r="C180">
        <v>1.88157</v>
      </c>
    </row>
    <row r="181" spans="1:3" x14ac:dyDescent="0.25">
      <c r="A181" s="1">
        <v>41821</v>
      </c>
      <c r="B181">
        <v>6.2</v>
      </c>
      <c r="C181">
        <v>1.9685999999999999</v>
      </c>
    </row>
    <row r="182" spans="1:3" x14ac:dyDescent="0.25">
      <c r="A182" s="1">
        <v>41852</v>
      </c>
      <c r="B182">
        <v>6.1</v>
      </c>
      <c r="C182">
        <v>1.9197299999999999</v>
      </c>
    </row>
    <row r="183" spans="1:3" x14ac:dyDescent="0.25">
      <c r="A183" s="1">
        <v>41883</v>
      </c>
      <c r="B183">
        <v>5.9</v>
      </c>
      <c r="C183">
        <v>2.0063</v>
      </c>
    </row>
    <row r="184" spans="1:3" x14ac:dyDescent="0.25">
      <c r="A184" s="1">
        <v>41913</v>
      </c>
      <c r="B184">
        <v>5.7</v>
      </c>
      <c r="C184">
        <v>2.0176699999999999</v>
      </c>
    </row>
    <row r="185" spans="1:3" x14ac:dyDescent="0.25">
      <c r="A185" s="1">
        <v>41944</v>
      </c>
      <c r="B185">
        <v>5.8</v>
      </c>
      <c r="C185">
        <v>2.0216699999999999</v>
      </c>
    </row>
    <row r="186" spans="1:3" x14ac:dyDescent="0.25">
      <c r="A186" s="1">
        <v>41974</v>
      </c>
      <c r="B186">
        <v>5.6</v>
      </c>
      <c r="C186">
        <v>2.1831999999999998</v>
      </c>
    </row>
    <row r="187" spans="1:3" x14ac:dyDescent="0.25">
      <c r="A187" s="1">
        <v>42005</v>
      </c>
      <c r="B187">
        <v>5.7</v>
      </c>
      <c r="C187">
        <v>2.1890100000000001</v>
      </c>
    </row>
    <row r="188" spans="1:3" x14ac:dyDescent="0.25">
      <c r="A188" s="1">
        <v>42036</v>
      </c>
      <c r="B188">
        <v>5.5</v>
      </c>
      <c r="C188">
        <v>2.2663600000000002</v>
      </c>
    </row>
    <row r="189" spans="1:3" x14ac:dyDescent="0.25">
      <c r="A189" s="1">
        <v>42064</v>
      </c>
      <c r="B189">
        <v>5.4</v>
      </c>
      <c r="C189">
        <v>2.1291899999999999</v>
      </c>
    </row>
    <row r="190" spans="1:3" x14ac:dyDescent="0.25">
      <c r="A190" s="1">
        <v>42095</v>
      </c>
      <c r="B190">
        <v>5.4</v>
      </c>
      <c r="C190">
        <v>2.0998100000000002</v>
      </c>
    </row>
    <row r="191" spans="1:3" x14ac:dyDescent="0.25">
      <c r="A191" s="1">
        <v>42125</v>
      </c>
      <c r="B191">
        <v>5.6</v>
      </c>
      <c r="C191">
        <v>2.1942200000000001</v>
      </c>
    </row>
    <row r="192" spans="1:3" x14ac:dyDescent="0.25">
      <c r="A192" s="1">
        <v>42156</v>
      </c>
      <c r="B192">
        <v>5.3</v>
      </c>
      <c r="C192">
        <v>2.0614699999999999</v>
      </c>
    </row>
    <row r="193" spans="1:3" x14ac:dyDescent="0.25">
      <c r="A193" s="1">
        <v>42186</v>
      </c>
      <c r="B193">
        <v>5.2</v>
      </c>
      <c r="C193">
        <v>2.0945399999999998</v>
      </c>
    </row>
    <row r="194" spans="1:3" x14ac:dyDescent="0.25">
      <c r="A194" s="1">
        <v>42217</v>
      </c>
      <c r="B194">
        <v>5.0999999999999996</v>
      </c>
      <c r="C194">
        <v>2.0630899999999999</v>
      </c>
    </row>
    <row r="195" spans="1:3" x14ac:dyDescent="0.25">
      <c r="A195" s="1">
        <v>42248</v>
      </c>
      <c r="B195">
        <v>5</v>
      </c>
      <c r="C195">
        <v>1.9353100000000001</v>
      </c>
    </row>
    <row r="196" spans="1:3" x14ac:dyDescent="0.25">
      <c r="A196" s="1">
        <v>42278</v>
      </c>
      <c r="B196">
        <v>5</v>
      </c>
      <c r="C196">
        <v>1.9884999999999999</v>
      </c>
    </row>
    <row r="197" spans="1:3" x14ac:dyDescent="0.25">
      <c r="A197" s="1">
        <v>42309</v>
      </c>
      <c r="B197">
        <v>5.0999999999999996</v>
      </c>
      <c r="C197">
        <v>1.94306</v>
      </c>
    </row>
    <row r="198" spans="1:3" x14ac:dyDescent="0.25">
      <c r="A198" s="1">
        <v>42339</v>
      </c>
      <c r="B198">
        <v>5</v>
      </c>
      <c r="C198">
        <v>1.9356500000000001</v>
      </c>
    </row>
    <row r="199" spans="1:3" x14ac:dyDescent="0.25">
      <c r="A199" s="1">
        <v>42370</v>
      </c>
      <c r="B199">
        <v>4.8</v>
      </c>
      <c r="C199">
        <v>1.87391</v>
      </c>
    </row>
    <row r="200" spans="1:3" x14ac:dyDescent="0.25">
      <c r="A200" s="1">
        <v>42401</v>
      </c>
      <c r="B200">
        <v>4.9000000000000004</v>
      </c>
      <c r="C200">
        <v>1.8319799999999999</v>
      </c>
    </row>
    <row r="201" spans="1:3" x14ac:dyDescent="0.25">
      <c r="A201" s="1">
        <v>42430</v>
      </c>
      <c r="B201">
        <v>5</v>
      </c>
      <c r="C201">
        <v>1.9450099999999999</v>
      </c>
    </row>
    <row r="202" spans="1:3" x14ac:dyDescent="0.25">
      <c r="A202" s="1">
        <v>42461</v>
      </c>
      <c r="B202">
        <v>5.0999999999999996</v>
      </c>
      <c r="C202">
        <v>1.87958</v>
      </c>
    </row>
    <row r="203" spans="1:3" x14ac:dyDescent="0.25">
      <c r="A203" s="1">
        <v>42491</v>
      </c>
      <c r="B203">
        <v>4.8</v>
      </c>
      <c r="C203">
        <v>1.6688000000000001</v>
      </c>
    </row>
    <row r="204" spans="1:3" x14ac:dyDescent="0.25">
      <c r="A204" s="1">
        <v>42522</v>
      </c>
      <c r="B204">
        <v>4.9000000000000004</v>
      </c>
      <c r="C204">
        <v>1.7340100000000001</v>
      </c>
    </row>
    <row r="205" spans="1:3" x14ac:dyDescent="0.25">
      <c r="A205" s="1">
        <v>42552</v>
      </c>
      <c r="B205">
        <v>4.8</v>
      </c>
      <c r="C205">
        <v>1.77901</v>
      </c>
    </row>
    <row r="206" spans="1:3" x14ac:dyDescent="0.25">
      <c r="A206" s="1">
        <v>42583</v>
      </c>
      <c r="B206">
        <v>4.9000000000000004</v>
      </c>
      <c r="C206">
        <v>1.78287</v>
      </c>
    </row>
    <row r="207" spans="1:3" x14ac:dyDescent="0.25">
      <c r="A207" s="1">
        <v>42614</v>
      </c>
      <c r="B207">
        <v>5</v>
      </c>
      <c r="C207">
        <v>1.89506</v>
      </c>
    </row>
    <row r="208" spans="1:3" x14ac:dyDescent="0.25">
      <c r="A208" s="1">
        <v>42644</v>
      </c>
      <c r="B208">
        <v>4.9000000000000004</v>
      </c>
      <c r="C208">
        <v>1.7428300000000001</v>
      </c>
    </row>
    <row r="209" spans="1:3" x14ac:dyDescent="0.25">
      <c r="A209" s="1">
        <v>42675</v>
      </c>
      <c r="B209">
        <v>4.7</v>
      </c>
      <c r="C209">
        <v>1.6651499999999999</v>
      </c>
    </row>
    <row r="210" spans="1:3" x14ac:dyDescent="0.25">
      <c r="A210" s="1">
        <v>42705</v>
      </c>
      <c r="B210">
        <v>4.7</v>
      </c>
      <c r="C210">
        <v>1.6263300000000001</v>
      </c>
    </row>
    <row r="211" spans="1:3" x14ac:dyDescent="0.25">
      <c r="A211" s="1">
        <v>42736</v>
      </c>
      <c r="B211">
        <v>4.7</v>
      </c>
      <c r="C211">
        <v>1.7039599999999999</v>
      </c>
    </row>
    <row r="212" spans="1:3" x14ac:dyDescent="0.25">
      <c r="A212" s="1">
        <v>42767</v>
      </c>
      <c r="B212">
        <v>4.5999999999999996</v>
      </c>
      <c r="C212">
        <v>1.6993100000000001</v>
      </c>
    </row>
    <row r="213" spans="1:3" x14ac:dyDescent="0.25">
      <c r="A213" s="1">
        <v>42795</v>
      </c>
      <c r="B213">
        <v>4.4000000000000004</v>
      </c>
      <c r="C213">
        <v>1.6079000000000001</v>
      </c>
    </row>
    <row r="214" spans="1:3" x14ac:dyDescent="0.25">
      <c r="A214" s="1">
        <v>42826</v>
      </c>
      <c r="B214">
        <v>4.4000000000000004</v>
      </c>
      <c r="C214">
        <v>1.6106400000000001</v>
      </c>
    </row>
    <row r="215" spans="1:3" x14ac:dyDescent="0.25">
      <c r="A215" s="1">
        <v>42856</v>
      </c>
      <c r="B215">
        <v>4.4000000000000004</v>
      </c>
      <c r="C215">
        <v>1.7289699999999999</v>
      </c>
    </row>
    <row r="216" spans="1:3" x14ac:dyDescent="0.25">
      <c r="A216" s="1">
        <v>42887</v>
      </c>
      <c r="B216">
        <v>4.3</v>
      </c>
      <c r="C216">
        <v>1.68988</v>
      </c>
    </row>
    <row r="217" spans="1:3" x14ac:dyDescent="0.25">
      <c r="A217" s="1">
        <v>42917</v>
      </c>
      <c r="B217">
        <v>4.3</v>
      </c>
      <c r="C217">
        <v>1.5617799999999999</v>
      </c>
    </row>
    <row r="218" spans="1:3" x14ac:dyDescent="0.25">
      <c r="A218" s="1">
        <v>42948</v>
      </c>
      <c r="B218">
        <v>4.4000000000000004</v>
      </c>
      <c r="C218">
        <v>1.5504899999999999</v>
      </c>
    </row>
    <row r="219" spans="1:3" x14ac:dyDescent="0.25">
      <c r="A219" s="1">
        <v>42979</v>
      </c>
      <c r="B219">
        <v>4.3</v>
      </c>
      <c r="C219">
        <v>1.4058999999999999</v>
      </c>
    </row>
    <row r="220" spans="1:3" x14ac:dyDescent="0.25">
      <c r="A220" s="1">
        <v>43009</v>
      </c>
      <c r="B220">
        <v>4.2</v>
      </c>
      <c r="C220">
        <v>1.4317299999999999</v>
      </c>
    </row>
    <row r="221" spans="1:3" x14ac:dyDescent="0.25">
      <c r="A221" s="1">
        <v>43040</v>
      </c>
      <c r="B221">
        <v>4.2</v>
      </c>
      <c r="C221">
        <v>1.5063200000000001</v>
      </c>
    </row>
    <row r="222" spans="1:3" x14ac:dyDescent="0.25">
      <c r="A222" s="1">
        <v>43070</v>
      </c>
      <c r="B222">
        <v>4.0999999999999996</v>
      </c>
      <c r="C222">
        <v>1.4517599999999999</v>
      </c>
    </row>
    <row r="223" spans="1:3" x14ac:dyDescent="0.25">
      <c r="A223" s="1">
        <v>43101</v>
      </c>
      <c r="B223">
        <v>4</v>
      </c>
      <c r="C223">
        <v>1.3945700000000001</v>
      </c>
    </row>
    <row r="224" spans="1:3" x14ac:dyDescent="0.25">
      <c r="A224" s="1">
        <v>43132</v>
      </c>
      <c r="B224">
        <v>4.0999999999999996</v>
      </c>
      <c r="C224">
        <v>1.5125299999999999</v>
      </c>
    </row>
    <row r="225" spans="1:3" x14ac:dyDescent="0.25">
      <c r="A225" s="1">
        <v>43160</v>
      </c>
      <c r="B225">
        <v>4</v>
      </c>
      <c r="C225">
        <v>1.5783400000000001</v>
      </c>
    </row>
    <row r="226" spans="1:3" x14ac:dyDescent="0.25">
      <c r="A226" s="1">
        <v>43191</v>
      </c>
      <c r="B226">
        <v>4</v>
      </c>
      <c r="C226">
        <v>1.54132</v>
      </c>
    </row>
    <row r="227" spans="1:3" x14ac:dyDescent="0.25">
      <c r="A227" s="1">
        <v>43221</v>
      </c>
      <c r="B227">
        <v>3.8</v>
      </c>
      <c r="C227">
        <v>1.6162399999999999</v>
      </c>
    </row>
    <row r="228" spans="1:3" x14ac:dyDescent="0.25">
      <c r="A228" s="1">
        <v>43252</v>
      </c>
      <c r="B228">
        <v>4</v>
      </c>
      <c r="C228">
        <v>1.6235999999999999</v>
      </c>
    </row>
    <row r="229" spans="1:3" x14ac:dyDescent="0.25">
      <c r="A229" s="1">
        <v>43282</v>
      </c>
      <c r="B229">
        <v>3.8</v>
      </c>
      <c r="C229">
        <v>1.5336700000000001</v>
      </c>
    </row>
    <row r="230" spans="1:3" x14ac:dyDescent="0.25">
      <c r="A230" s="1">
        <v>43313</v>
      </c>
      <c r="B230">
        <v>3.8</v>
      </c>
      <c r="C230">
        <v>1.6112200000000001</v>
      </c>
    </row>
    <row r="231" spans="1:3" x14ac:dyDescent="0.25">
      <c r="A231" s="1">
        <v>43344</v>
      </c>
      <c r="B231">
        <v>3.7</v>
      </c>
      <c r="C231">
        <v>1.6068100000000001</v>
      </c>
    </row>
    <row r="232" spans="1:3" x14ac:dyDescent="0.25">
      <c r="A232" s="1">
        <v>43374</v>
      </c>
      <c r="B232">
        <v>3.8</v>
      </c>
      <c r="C232">
        <v>1.61676</v>
      </c>
    </row>
    <row r="233" spans="1:3" x14ac:dyDescent="0.25">
      <c r="A233" s="1">
        <v>43405</v>
      </c>
      <c r="B233">
        <v>3.8</v>
      </c>
      <c r="C233">
        <v>1.52468</v>
      </c>
    </row>
    <row r="234" spans="1:3" x14ac:dyDescent="0.25">
      <c r="A234" s="1">
        <v>43435</v>
      </c>
      <c r="B234">
        <v>3.9</v>
      </c>
      <c r="C234">
        <v>1.54758</v>
      </c>
    </row>
    <row r="235" spans="1:3" x14ac:dyDescent="0.25">
      <c r="A235" s="1">
        <v>43466</v>
      </c>
      <c r="B235">
        <v>4</v>
      </c>
      <c r="C235">
        <v>1.6218900000000001</v>
      </c>
    </row>
    <row r="236" spans="1:3" x14ac:dyDescent="0.25">
      <c r="A236" s="1">
        <v>43497</v>
      </c>
      <c r="B236">
        <v>3.8</v>
      </c>
      <c r="C236">
        <v>1.35964</v>
      </c>
    </row>
    <row r="237" spans="1:3" x14ac:dyDescent="0.25">
      <c r="A237" s="1">
        <v>43525</v>
      </c>
      <c r="B237">
        <v>3.8</v>
      </c>
      <c r="C237">
        <v>1.3582399999999999</v>
      </c>
    </row>
    <row r="238" spans="1:3" x14ac:dyDescent="0.25">
      <c r="A238" s="1">
        <v>43556</v>
      </c>
      <c r="B238">
        <v>3.7</v>
      </c>
      <c r="C238">
        <v>1.4660500000000001</v>
      </c>
    </row>
    <row r="239" spans="1:3" x14ac:dyDescent="0.25">
      <c r="A239" s="1">
        <v>43586</v>
      </c>
      <c r="B239">
        <v>3.6</v>
      </c>
      <c r="C239">
        <v>1.26718</v>
      </c>
    </row>
    <row r="240" spans="1:3" x14ac:dyDescent="0.25">
      <c r="A240" s="1">
        <v>43617</v>
      </c>
      <c r="B240">
        <v>3.6</v>
      </c>
      <c r="C240">
        <v>1.2593300000000001</v>
      </c>
    </row>
    <row r="241" spans="1:3" x14ac:dyDescent="0.25">
      <c r="A241" s="1">
        <v>43647</v>
      </c>
      <c r="B241">
        <v>3.7</v>
      </c>
      <c r="C241">
        <v>1.2823500000000001</v>
      </c>
    </row>
    <row r="242" spans="1:3" x14ac:dyDescent="0.25">
      <c r="A242" s="1">
        <v>43678</v>
      </c>
      <c r="B242">
        <v>3.6</v>
      </c>
      <c r="C242">
        <v>1.2601</v>
      </c>
    </row>
    <row r="243" spans="1:3" x14ac:dyDescent="0.25">
      <c r="A243" s="1">
        <v>43709</v>
      </c>
      <c r="B243">
        <v>3.5</v>
      </c>
      <c r="C243">
        <v>1.3370299999999999</v>
      </c>
    </row>
    <row r="244" spans="1:3" x14ac:dyDescent="0.25">
      <c r="A244" s="1">
        <v>43739</v>
      </c>
      <c r="B244">
        <v>3.6</v>
      </c>
      <c r="C244">
        <v>1.2927599999999999</v>
      </c>
    </row>
    <row r="245" spans="1:3" x14ac:dyDescent="0.25">
      <c r="A245" s="1">
        <v>43770</v>
      </c>
      <c r="B245">
        <v>3.6</v>
      </c>
      <c r="C245">
        <v>1.3661099999999999</v>
      </c>
    </row>
    <row r="246" spans="1:3" x14ac:dyDescent="0.25">
      <c r="A246" s="1">
        <v>43800</v>
      </c>
      <c r="B246">
        <v>3.6</v>
      </c>
      <c r="C246">
        <v>1.32707</v>
      </c>
    </row>
    <row r="247" spans="1:3" x14ac:dyDescent="0.25">
      <c r="A247" s="1">
        <v>43831</v>
      </c>
      <c r="B247">
        <v>3.6</v>
      </c>
      <c r="C247">
        <v>1.32145</v>
      </c>
    </row>
    <row r="248" spans="1:3" x14ac:dyDescent="0.25">
      <c r="A248" s="1">
        <v>43862</v>
      </c>
      <c r="B248">
        <v>3.5</v>
      </c>
      <c r="C248">
        <v>1.494</v>
      </c>
    </row>
    <row r="249" spans="1:3" x14ac:dyDescent="0.25">
      <c r="A249" s="1">
        <v>43891</v>
      </c>
      <c r="B249">
        <v>4.4000000000000004</v>
      </c>
      <c r="C249">
        <v>0.40188000000000001</v>
      </c>
    </row>
    <row r="250" spans="1:3" x14ac:dyDescent="0.25">
      <c r="A250" s="1">
        <v>43922</v>
      </c>
      <c r="B250">
        <v>14.8</v>
      </c>
      <c r="C250">
        <v>-13.400219999999999</v>
      </c>
    </row>
    <row r="251" spans="1:3" x14ac:dyDescent="0.25">
      <c r="A251" s="1">
        <v>43952</v>
      </c>
      <c r="B251">
        <v>13.2</v>
      </c>
      <c r="C251">
        <v>-11.683479999999999</v>
      </c>
    </row>
    <row r="252" spans="1:3" x14ac:dyDescent="0.25">
      <c r="A252" s="1">
        <v>43983</v>
      </c>
      <c r="B252">
        <v>11</v>
      </c>
      <c r="C252">
        <v>-8.7434700000000003</v>
      </c>
    </row>
    <row r="253" spans="1:3" x14ac:dyDescent="0.25">
      <c r="A253" s="1">
        <v>44013</v>
      </c>
      <c r="B253">
        <v>10.199999999999999</v>
      </c>
      <c r="C253">
        <v>-7.7477600000000004</v>
      </c>
    </row>
    <row r="254" spans="1:3" x14ac:dyDescent="0.25">
      <c r="A254" s="1">
        <v>44044</v>
      </c>
      <c r="B254">
        <v>8.4</v>
      </c>
      <c r="C254">
        <v>-6.8677799999999998</v>
      </c>
    </row>
    <row r="255" spans="1:3" x14ac:dyDescent="0.25">
      <c r="A255" s="1">
        <v>44075</v>
      </c>
      <c r="B255">
        <v>7.8</v>
      </c>
      <c r="C255">
        <v>-6.3016199999999998</v>
      </c>
    </row>
    <row r="256" spans="1:3" x14ac:dyDescent="0.25">
      <c r="A256" s="1">
        <v>44105</v>
      </c>
      <c r="B256">
        <v>6.8</v>
      </c>
      <c r="C256">
        <v>-5.91913</v>
      </c>
    </row>
    <row r="257" spans="1:3" x14ac:dyDescent="0.25">
      <c r="A257" s="1">
        <v>44136</v>
      </c>
      <c r="B257">
        <v>6.7</v>
      </c>
      <c r="C257">
        <v>-5.8714500000000003</v>
      </c>
    </row>
    <row r="258" spans="1:3" x14ac:dyDescent="0.25">
      <c r="A258" s="1">
        <v>44166</v>
      </c>
      <c r="B258">
        <v>6.7</v>
      </c>
      <c r="C258">
        <v>-6.10968</v>
      </c>
    </row>
    <row r="259" spans="1:3" x14ac:dyDescent="0.25">
      <c r="A259" s="1">
        <v>44197</v>
      </c>
      <c r="B259">
        <v>6.4</v>
      </c>
      <c r="C259">
        <v>-6.0041399999999996</v>
      </c>
    </row>
    <row r="260" spans="1:3" x14ac:dyDescent="0.25">
      <c r="A260" s="1">
        <v>44228</v>
      </c>
      <c r="B260">
        <v>6.2</v>
      </c>
      <c r="C260">
        <v>-5.8210600000000001</v>
      </c>
    </row>
    <row r="261" spans="1:3" x14ac:dyDescent="0.25">
      <c r="A261" s="1">
        <v>44256</v>
      </c>
      <c r="B261">
        <v>6.1</v>
      </c>
      <c r="C261">
        <v>-4.3897199999999996</v>
      </c>
    </row>
    <row r="262" spans="1:3" x14ac:dyDescent="0.25">
      <c r="A262" s="1">
        <v>44287</v>
      </c>
      <c r="B262">
        <v>6.1</v>
      </c>
      <c r="C262">
        <v>10.866350000000001</v>
      </c>
    </row>
    <row r="263" spans="1:3" x14ac:dyDescent="0.25">
      <c r="A263" s="1">
        <v>44317</v>
      </c>
      <c r="B263">
        <v>5.8</v>
      </c>
      <c r="C263">
        <v>9.02285</v>
      </c>
    </row>
    <row r="264" spans="1:3" x14ac:dyDescent="0.25">
      <c r="A264" s="1">
        <v>44348</v>
      </c>
      <c r="B264">
        <v>5.9</v>
      </c>
      <c r="C264">
        <v>5.9329499999999999</v>
      </c>
    </row>
    <row r="265" spans="1:3" x14ac:dyDescent="0.25">
      <c r="A265" s="1">
        <v>44378</v>
      </c>
      <c r="B265">
        <v>5.4</v>
      </c>
      <c r="C265">
        <v>5.4014699999999998</v>
      </c>
    </row>
    <row r="266" spans="1:3" x14ac:dyDescent="0.25">
      <c r="A266" s="1">
        <v>44409</v>
      </c>
      <c r="B266">
        <v>5.0999999999999996</v>
      </c>
      <c r="C266">
        <v>4.5832300000000004</v>
      </c>
    </row>
    <row r="267" spans="1:3" x14ac:dyDescent="0.25">
      <c r="A267" s="1">
        <v>44440</v>
      </c>
      <c r="B267">
        <v>4.7</v>
      </c>
      <c r="C267">
        <v>4.1503300000000003</v>
      </c>
    </row>
    <row r="268" spans="1:3" x14ac:dyDescent="0.25">
      <c r="A268" s="1">
        <v>44470</v>
      </c>
      <c r="B268">
        <v>4.5</v>
      </c>
      <c r="C268">
        <v>4.2619600000000002</v>
      </c>
    </row>
    <row r="269" spans="1:3" x14ac:dyDescent="0.25">
      <c r="A269" s="1">
        <v>44501</v>
      </c>
      <c r="B269">
        <v>4.0999999999999996</v>
      </c>
      <c r="C269">
        <v>4.5082300000000002</v>
      </c>
    </row>
    <row r="270" spans="1:3" x14ac:dyDescent="0.25">
      <c r="A270" s="1">
        <v>44531</v>
      </c>
      <c r="B270">
        <v>3.9</v>
      </c>
      <c r="C270">
        <v>5.0835699999999999</v>
      </c>
    </row>
    <row r="271" spans="1:3" x14ac:dyDescent="0.25">
      <c r="A271" s="1">
        <v>44562</v>
      </c>
      <c r="B271">
        <v>4</v>
      </c>
      <c r="C271">
        <v>4.9665499999999998</v>
      </c>
    </row>
    <row r="272" spans="1:3" x14ac:dyDescent="0.25">
      <c r="A272" s="1">
        <v>44593</v>
      </c>
      <c r="B272">
        <v>3.8</v>
      </c>
      <c r="C272">
        <v>5.1818499999999998</v>
      </c>
    </row>
    <row r="273" spans="1:3" x14ac:dyDescent="0.25">
      <c r="A273" s="1">
        <v>44621</v>
      </c>
      <c r="B273">
        <v>3.6</v>
      </c>
      <c r="C273">
        <v>4.9184200000000002</v>
      </c>
    </row>
    <row r="274" spans="1:3" x14ac:dyDescent="0.25">
      <c r="A274" s="1">
        <v>44652</v>
      </c>
      <c r="B274">
        <v>3.7</v>
      </c>
      <c r="C274">
        <v>4.8750600000000004</v>
      </c>
    </row>
    <row r="275" spans="1:3" x14ac:dyDescent="0.25">
      <c r="A275" s="1">
        <v>44682</v>
      </c>
      <c r="B275">
        <v>3.6</v>
      </c>
      <c r="C275">
        <v>4.7461500000000001</v>
      </c>
    </row>
    <row r="276" spans="1:3" x14ac:dyDescent="0.25">
      <c r="A276" s="1">
        <v>44713</v>
      </c>
      <c r="B276">
        <v>3.6</v>
      </c>
      <c r="C276">
        <v>4.47532</v>
      </c>
    </row>
    <row r="277" spans="1:3" x14ac:dyDescent="0.25">
      <c r="A277" s="1">
        <v>44743</v>
      </c>
      <c r="B277">
        <v>3.5</v>
      </c>
      <c r="C277">
        <v>4.2770200000000003</v>
      </c>
    </row>
    <row r="278" spans="1:3" x14ac:dyDescent="0.25">
      <c r="A278" s="1">
        <v>44774</v>
      </c>
      <c r="B278">
        <v>3.6</v>
      </c>
      <c r="C278">
        <v>4.1127200000000004</v>
      </c>
    </row>
    <row r="279" spans="1:3" x14ac:dyDescent="0.25">
      <c r="A279" s="1">
        <v>44805</v>
      </c>
      <c r="B279">
        <v>3.5</v>
      </c>
      <c r="C279">
        <v>3.9470299999999998</v>
      </c>
    </row>
    <row r="280" spans="1:3" x14ac:dyDescent="0.25">
      <c r="A280" s="1">
        <v>44835</v>
      </c>
      <c r="B280">
        <v>3.6</v>
      </c>
      <c r="C280">
        <v>3.5882999999999998</v>
      </c>
    </row>
    <row r="281" spans="1:3" x14ac:dyDescent="0.25">
      <c r="A281" s="1">
        <v>44866</v>
      </c>
      <c r="B281">
        <v>3.6</v>
      </c>
      <c r="C281">
        <v>3.3231199999999999</v>
      </c>
    </row>
    <row r="282" spans="1:3" x14ac:dyDescent="0.25">
      <c r="A282" s="1">
        <v>44896</v>
      </c>
      <c r="B282">
        <v>3.5</v>
      </c>
      <c r="C282">
        <v>3.0234399999999999</v>
      </c>
    </row>
    <row r="283" spans="1:3" x14ac:dyDescent="0.25">
      <c r="A283" s="1">
        <v>44927</v>
      </c>
      <c r="B283">
        <v>3.4</v>
      </c>
      <c r="C283">
        <v>3.1723699999999999</v>
      </c>
    </row>
    <row r="284" spans="1:3" x14ac:dyDescent="0.25">
      <c r="A284" s="1">
        <v>44958</v>
      </c>
      <c r="B284">
        <v>3.6</v>
      </c>
      <c r="C284">
        <v>2.7731400000000002</v>
      </c>
    </row>
    <row r="285" spans="1:3" x14ac:dyDescent="0.25">
      <c r="A285" s="1">
        <v>44986</v>
      </c>
      <c r="B285">
        <v>3.5</v>
      </c>
      <c r="C285">
        <v>2.5341900000000002</v>
      </c>
    </row>
    <row r="286" spans="1:3" x14ac:dyDescent="0.25">
      <c r="A286" s="1">
        <v>45017</v>
      </c>
      <c r="B286">
        <v>3.4</v>
      </c>
      <c r="C286">
        <v>2.5335999999999999</v>
      </c>
    </row>
    <row r="287" spans="1:3" x14ac:dyDescent="0.25">
      <c r="A287" s="1">
        <v>45047</v>
      </c>
      <c r="B287">
        <v>3.7</v>
      </c>
      <c r="C287">
        <v>2.5400200000000002</v>
      </c>
    </row>
    <row r="288" spans="1:3" x14ac:dyDescent="0.25">
      <c r="A288" s="1">
        <v>45078</v>
      </c>
      <c r="B288">
        <v>3.6</v>
      </c>
      <c r="C288">
        <v>2.4148700000000001</v>
      </c>
    </row>
    <row r="289" spans="1:3" x14ac:dyDescent="0.25">
      <c r="A289" s="1">
        <v>45108</v>
      </c>
      <c r="B289">
        <v>3.5</v>
      </c>
      <c r="C289">
        <v>2.07334</v>
      </c>
    </row>
    <row r="290" spans="1:3" x14ac:dyDescent="0.25">
      <c r="A290" s="1">
        <v>45139</v>
      </c>
      <c r="B290">
        <v>3.8</v>
      </c>
      <c r="C290">
        <v>2.04853</v>
      </c>
    </row>
    <row r="291" spans="1:3" x14ac:dyDescent="0.25">
      <c r="A291" s="1">
        <v>45170</v>
      </c>
      <c r="B291">
        <v>3.8</v>
      </c>
      <c r="C291">
        <v>2.0392600000000001</v>
      </c>
    </row>
    <row r="292" spans="1:3" x14ac:dyDescent="0.25">
      <c r="A292" s="1">
        <v>45200</v>
      </c>
      <c r="B292">
        <v>3.8</v>
      </c>
      <c r="C292">
        <v>1.9071199999999999</v>
      </c>
    </row>
    <row r="293" spans="1:3" x14ac:dyDescent="0.25">
      <c r="A293" s="1">
        <v>45231</v>
      </c>
      <c r="B293">
        <v>3.7</v>
      </c>
      <c r="C293">
        <v>1.85463</v>
      </c>
    </row>
    <row r="294" spans="1:3" x14ac:dyDescent="0.25">
      <c r="A294" s="1">
        <v>45261</v>
      </c>
      <c r="B294">
        <v>3.7</v>
      </c>
      <c r="C294">
        <v>1.9528000000000001</v>
      </c>
    </row>
    <row r="295" spans="1:3" x14ac:dyDescent="0.25">
      <c r="A295" s="1">
        <v>45292</v>
      </c>
      <c r="B295">
        <v>3.7</v>
      </c>
      <c r="C295">
        <v>1.8007</v>
      </c>
    </row>
    <row r="296" spans="1:3" x14ac:dyDescent="0.25">
      <c r="A296" s="1">
        <v>45323</v>
      </c>
      <c r="B296">
        <v>3.9</v>
      </c>
      <c r="C296">
        <v>1.76448</v>
      </c>
    </row>
    <row r="297" spans="1:3" x14ac:dyDescent="0.25">
      <c r="A297" s="1">
        <v>45352</v>
      </c>
      <c r="B297">
        <v>3.8</v>
      </c>
      <c r="C297">
        <v>1.8684799999999999</v>
      </c>
    </row>
    <row r="298" spans="1:3" x14ac:dyDescent="0.25">
      <c r="A298" s="1">
        <v>45383</v>
      </c>
      <c r="B298">
        <v>3.9</v>
      </c>
      <c r="C298">
        <v>1.7558100000000001</v>
      </c>
    </row>
    <row r="299" spans="1:3" x14ac:dyDescent="0.25">
      <c r="A299" s="1">
        <v>45413</v>
      </c>
      <c r="B299">
        <v>4</v>
      </c>
      <c r="C299">
        <v>1.69655</v>
      </c>
    </row>
    <row r="300" spans="1:3" x14ac:dyDescent="0.25">
      <c r="A300" s="1">
        <v>45444</v>
      </c>
      <c r="B300">
        <v>4.0999999999999996</v>
      </c>
      <c r="C300">
        <v>1.6548400000000001</v>
      </c>
    </row>
    <row r="301" spans="1:3" x14ac:dyDescent="0.25">
      <c r="A301" s="1">
        <v>45474</v>
      </c>
      <c r="B301">
        <v>4.3</v>
      </c>
      <c r="C301">
        <v>1.60808</v>
      </c>
    </row>
    <row r="302" spans="1:3" x14ac:dyDescent="0.25">
      <c r="A302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72835-DC1D-43A8-81B4-040C12C982F2}">
  <dimension ref="A1:R500"/>
  <sheetViews>
    <sheetView workbookViewId="0">
      <selection activeCell="D30" sqref="D30:D48"/>
    </sheetView>
  </sheetViews>
  <sheetFormatPr defaultRowHeight="15" x14ac:dyDescent="0.25"/>
  <cols>
    <col min="6" max="6" width="27.5703125" bestFit="1" customWidth="1"/>
  </cols>
  <sheetData>
    <row r="1" spans="1:18" x14ac:dyDescent="0.25">
      <c r="A1" t="s">
        <v>10</v>
      </c>
    </row>
    <row r="2" spans="1:18" x14ac:dyDescent="0.25">
      <c r="A2" t="s">
        <v>11</v>
      </c>
      <c r="B2" t="s">
        <v>13</v>
      </c>
    </row>
    <row r="3" spans="1:18" x14ac:dyDescent="0.25">
      <c r="A3" t="s">
        <v>12</v>
      </c>
      <c r="B3" t="s">
        <v>14</v>
      </c>
      <c r="R3" t="s">
        <v>26</v>
      </c>
    </row>
    <row r="4" spans="1:18" x14ac:dyDescent="0.25">
      <c r="A4" s="1">
        <v>45474</v>
      </c>
      <c r="B4" t="s">
        <v>31</v>
      </c>
    </row>
    <row r="5" spans="1:18" x14ac:dyDescent="0.25">
      <c r="A5" t="s">
        <v>15</v>
      </c>
    </row>
    <row r="6" spans="1:18" x14ac:dyDescent="0.25">
      <c r="A6" t="s">
        <v>16</v>
      </c>
    </row>
    <row r="7" spans="1:18" x14ac:dyDescent="0.25">
      <c r="A7" t="s">
        <v>8</v>
      </c>
      <c r="B7" t="s">
        <v>9</v>
      </c>
      <c r="C7" t="s">
        <v>24</v>
      </c>
      <c r="D7" t="s">
        <v>25</v>
      </c>
    </row>
    <row r="8" spans="1:18" x14ac:dyDescent="0.25">
      <c r="A8" s="1">
        <v>45474</v>
      </c>
      <c r="B8" s="2">
        <v>4.4800000000000004</v>
      </c>
      <c r="C8" t="e">
        <f>Table14[[#This Row],[value]]/B7-1</f>
        <v>#VALUE!</v>
      </c>
      <c r="D8" t="str">
        <f>IF(OR(ISNUMBER(Table14[[#This Row],[value]])=FALSE,ISNUMBER(B7)=FALSE),"",Table14[[#This Row],[value]]/B7-1)</f>
        <v/>
      </c>
    </row>
    <row r="9" spans="1:18" x14ac:dyDescent="0.25">
      <c r="A9" s="1">
        <v>45475</v>
      </c>
      <c r="B9" s="2">
        <v>4.43</v>
      </c>
      <c r="C9">
        <f>Table14[[#This Row],[value]]/B8-1</f>
        <v>-1.1160714285714413E-2</v>
      </c>
      <c r="D9">
        <f>IF(OR(ISNUMBER(Table14[[#This Row],[value]])=FALSE,ISNUMBER(B8)=FALSE),"",Table14[[#This Row],[value]]/B8-1)</f>
        <v>-1.1160714285714413E-2</v>
      </c>
    </row>
    <row r="10" spans="1:18" x14ac:dyDescent="0.25">
      <c r="A10" s="1">
        <v>45476</v>
      </c>
      <c r="B10" s="2">
        <v>4.3600000000000003</v>
      </c>
      <c r="C10">
        <f>Table14[[#This Row],[value]]/B9-1</f>
        <v>-1.5801354401805745E-2</v>
      </c>
      <c r="D10">
        <f>IF(OR(ISNUMBER(Table14[[#This Row],[value]])=FALSE,ISNUMBER(B9)=FALSE),"",Table14[[#This Row],[value]]/B9-1)</f>
        <v>-1.5801354401805745E-2</v>
      </c>
    </row>
    <row r="11" spans="1:18" x14ac:dyDescent="0.25">
      <c r="A11" s="1">
        <v>45477</v>
      </c>
      <c r="B11" s="2" t="e">
        <f>NA()</f>
        <v>#N/A</v>
      </c>
      <c r="C11" t="e">
        <f>Table14[[#This Row],[value]]/B10-1</f>
        <v>#N/A</v>
      </c>
      <c r="D11" t="str">
        <f>IF(OR(ISNUMBER(Table14[[#This Row],[value]])=FALSE,ISNUMBER(B10)=FALSE),"",Table14[[#This Row],[value]]/B10-1)</f>
        <v/>
      </c>
    </row>
    <row r="12" spans="1:18" x14ac:dyDescent="0.25">
      <c r="A12" s="1">
        <v>45478</v>
      </c>
      <c r="B12" s="2">
        <v>4.28</v>
      </c>
      <c r="C12" t="e">
        <f>Table14[[#This Row],[value]]/B11-1</f>
        <v>#N/A</v>
      </c>
      <c r="D12" t="str">
        <f>IF(OR(ISNUMBER(Table14[[#This Row],[value]])=FALSE,ISNUMBER(B11)=FALSE),"",Table14[[#This Row],[value]]/B11-1)</f>
        <v/>
      </c>
    </row>
    <row r="13" spans="1:18" x14ac:dyDescent="0.25">
      <c r="A13" s="1">
        <v>45481</v>
      </c>
      <c r="B13" s="2">
        <v>4.28</v>
      </c>
      <c r="C13">
        <f>Table14[[#This Row],[value]]/B12-1</f>
        <v>0</v>
      </c>
      <c r="D13">
        <f>IF(OR(ISNUMBER(Table14[[#This Row],[value]])=FALSE,ISNUMBER(B12)=FALSE),"",Table14[[#This Row],[value]]/B12-1)</f>
        <v>0</v>
      </c>
    </row>
    <row r="14" spans="1:18" x14ac:dyDescent="0.25">
      <c r="A14" s="1">
        <v>45482</v>
      </c>
      <c r="B14" s="2">
        <v>4.3</v>
      </c>
      <c r="C14">
        <f>Table14[[#This Row],[value]]/B13-1</f>
        <v>4.6728971962615162E-3</v>
      </c>
      <c r="D14">
        <f>IF(OR(ISNUMBER(Table14[[#This Row],[value]])=FALSE,ISNUMBER(B13)=FALSE),"",Table14[[#This Row],[value]]/B13-1)</f>
        <v>4.6728971962615162E-3</v>
      </c>
    </row>
    <row r="15" spans="1:18" x14ac:dyDescent="0.25">
      <c r="A15" s="1">
        <v>45483</v>
      </c>
      <c r="B15" s="2">
        <v>4.28</v>
      </c>
      <c r="C15">
        <f>Table14[[#This Row],[value]]/B14-1</f>
        <v>-4.6511627906975495E-3</v>
      </c>
      <c r="D15">
        <f>IF(OR(ISNUMBER(Table14[[#This Row],[value]])=FALSE,ISNUMBER(B14)=FALSE),"",Table14[[#This Row],[value]]/B14-1)</f>
        <v>-4.6511627906975495E-3</v>
      </c>
    </row>
    <row r="16" spans="1:18" x14ac:dyDescent="0.25">
      <c r="A16" s="1">
        <v>45484</v>
      </c>
      <c r="B16" s="2">
        <v>4.2</v>
      </c>
      <c r="C16">
        <f>Table14[[#This Row],[value]]/B15-1</f>
        <v>-1.8691588785046731E-2</v>
      </c>
      <c r="D16">
        <f>IF(OR(ISNUMBER(Table14[[#This Row],[value]])=FALSE,ISNUMBER(B15)=FALSE),"",Table14[[#This Row],[value]]/B15-1)</f>
        <v>-1.8691588785046731E-2</v>
      </c>
    </row>
    <row r="17" spans="1:4" x14ac:dyDescent="0.25">
      <c r="A17" s="1">
        <v>45485</v>
      </c>
      <c r="B17" s="2">
        <v>4.18</v>
      </c>
      <c r="C17">
        <f>Table14[[#This Row],[value]]/B16-1</f>
        <v>-4.761904761904856E-3</v>
      </c>
      <c r="D17">
        <f>IF(OR(ISNUMBER(Table14[[#This Row],[value]])=FALSE,ISNUMBER(B16)=FALSE),"",Table14[[#This Row],[value]]/B16-1)</f>
        <v>-4.761904761904856E-3</v>
      </c>
    </row>
    <row r="18" spans="1:4" x14ac:dyDescent="0.25">
      <c r="A18" s="1">
        <v>45488</v>
      </c>
      <c r="B18" s="2">
        <v>4.2300000000000004</v>
      </c>
      <c r="C18">
        <f>Table14[[#This Row],[value]]/B17-1</f>
        <v>1.1961722488038395E-2</v>
      </c>
      <c r="D18">
        <f>IF(OR(ISNUMBER(Table14[[#This Row],[value]])=FALSE,ISNUMBER(B17)=FALSE),"",Table14[[#This Row],[value]]/B17-1)</f>
        <v>1.1961722488038395E-2</v>
      </c>
    </row>
    <row r="19" spans="1:4" x14ac:dyDescent="0.25">
      <c r="A19" s="1">
        <v>45489</v>
      </c>
      <c r="B19" s="2">
        <v>4.17</v>
      </c>
      <c r="C19">
        <f>Table14[[#This Row],[value]]/B18-1</f>
        <v>-1.4184397163120699E-2</v>
      </c>
      <c r="D19">
        <f>IF(OR(ISNUMBER(Table14[[#This Row],[value]])=FALSE,ISNUMBER(B18)=FALSE),"",Table14[[#This Row],[value]]/B18-1)</f>
        <v>-1.4184397163120699E-2</v>
      </c>
    </row>
    <row r="20" spans="1:4" x14ac:dyDescent="0.25">
      <c r="A20" s="1">
        <v>45490</v>
      </c>
      <c r="B20" s="2">
        <v>4.16</v>
      </c>
      <c r="C20">
        <f>Table14[[#This Row],[value]]/B19-1</f>
        <v>-2.3980815347721673E-3</v>
      </c>
      <c r="D20">
        <f>IF(OR(ISNUMBER(Table14[[#This Row],[value]])=FALSE,ISNUMBER(B19)=FALSE),"",Table14[[#This Row],[value]]/B19-1)</f>
        <v>-2.3980815347721673E-3</v>
      </c>
    </row>
    <row r="21" spans="1:4" x14ac:dyDescent="0.25">
      <c r="A21" s="1">
        <v>45491</v>
      </c>
      <c r="B21" s="2">
        <v>4.2</v>
      </c>
      <c r="C21">
        <f>Table14[[#This Row],[value]]/B20-1</f>
        <v>9.6153846153845812E-3</v>
      </c>
      <c r="D21">
        <f>IF(OR(ISNUMBER(Table14[[#This Row],[value]])=FALSE,ISNUMBER(B20)=FALSE),"",Table14[[#This Row],[value]]/B20-1)</f>
        <v>9.6153846153845812E-3</v>
      </c>
    </row>
    <row r="22" spans="1:4" x14ac:dyDescent="0.25">
      <c r="A22" s="1">
        <v>45492</v>
      </c>
      <c r="B22" s="2">
        <v>4.25</v>
      </c>
      <c r="C22">
        <f>Table14[[#This Row],[value]]/B21-1</f>
        <v>1.1904761904761862E-2</v>
      </c>
      <c r="D22">
        <f>IF(OR(ISNUMBER(Table14[[#This Row],[value]])=FALSE,ISNUMBER(B21)=FALSE),"",Table14[[#This Row],[value]]/B21-1)</f>
        <v>1.1904761904761862E-2</v>
      </c>
    </row>
    <row r="23" spans="1:4" x14ac:dyDescent="0.25">
      <c r="A23" s="1">
        <v>45495</v>
      </c>
      <c r="B23" s="2">
        <v>4.26</v>
      </c>
      <c r="C23">
        <f>Table14[[#This Row],[value]]/B22-1</f>
        <v>2.3529411764704466E-3</v>
      </c>
      <c r="D23">
        <f>IF(OR(ISNUMBER(Table14[[#This Row],[value]])=FALSE,ISNUMBER(B22)=FALSE),"",Table14[[#This Row],[value]]/B22-1)</f>
        <v>2.3529411764704466E-3</v>
      </c>
    </row>
    <row r="24" spans="1:4" x14ac:dyDescent="0.25">
      <c r="A24" s="1">
        <v>45496</v>
      </c>
      <c r="B24" s="2">
        <v>4.25</v>
      </c>
      <c r="C24">
        <f>Table14[[#This Row],[value]]/B23-1</f>
        <v>-2.3474178403755097E-3</v>
      </c>
      <c r="D24">
        <f>IF(OR(ISNUMBER(Table14[[#This Row],[value]])=FALSE,ISNUMBER(B23)=FALSE),"",Table14[[#This Row],[value]]/B23-1)</f>
        <v>-2.3474178403755097E-3</v>
      </c>
    </row>
    <row r="25" spans="1:4" x14ac:dyDescent="0.25">
      <c r="A25" s="1">
        <v>45497</v>
      </c>
      <c r="B25" s="2">
        <v>4.28</v>
      </c>
      <c r="C25">
        <f>Table14[[#This Row],[value]]/B24-1</f>
        <v>7.058823529411784E-3</v>
      </c>
      <c r="D25">
        <f>IF(OR(ISNUMBER(Table14[[#This Row],[value]])=FALSE,ISNUMBER(B24)=FALSE),"",Table14[[#This Row],[value]]/B24-1)</f>
        <v>7.058823529411784E-3</v>
      </c>
    </row>
    <row r="26" spans="1:4" x14ac:dyDescent="0.25">
      <c r="A26" s="1">
        <v>45498</v>
      </c>
      <c r="B26" s="2">
        <v>4.2699999999999996</v>
      </c>
      <c r="C26">
        <f>Table14[[#This Row],[value]]/B25-1</f>
        <v>-2.3364485981309802E-3</v>
      </c>
      <c r="D26">
        <f>IF(OR(ISNUMBER(Table14[[#This Row],[value]])=FALSE,ISNUMBER(B25)=FALSE),"",Table14[[#This Row],[value]]/B25-1)</f>
        <v>-2.3364485981309802E-3</v>
      </c>
    </row>
    <row r="27" spans="1:4" x14ac:dyDescent="0.25">
      <c r="A27" s="1">
        <v>45499</v>
      </c>
      <c r="B27" s="2">
        <v>4.2</v>
      </c>
      <c r="C27">
        <f>Table14[[#This Row],[value]]/B26-1</f>
        <v>-1.6393442622950727E-2</v>
      </c>
      <c r="D27">
        <f>IF(OR(ISNUMBER(Table14[[#This Row],[value]])=FALSE,ISNUMBER(B26)=FALSE),"",Table14[[#This Row],[value]]/B26-1)</f>
        <v>-1.6393442622950727E-2</v>
      </c>
    </row>
    <row r="28" spans="1:4" x14ac:dyDescent="0.25">
      <c r="A28" s="1">
        <v>45502</v>
      </c>
      <c r="B28" s="2">
        <v>4.17</v>
      </c>
      <c r="C28">
        <f>Table14[[#This Row],[value]]/B27-1</f>
        <v>-7.1428571428572285E-3</v>
      </c>
      <c r="D28">
        <f>IF(OR(ISNUMBER(Table14[[#This Row],[value]])=FALSE,ISNUMBER(B27)=FALSE),"",Table14[[#This Row],[value]]/B27-1)</f>
        <v>-7.1428571428572285E-3</v>
      </c>
    </row>
    <row r="29" spans="1:4" x14ac:dyDescent="0.25">
      <c r="A29" s="1">
        <v>45503</v>
      </c>
      <c r="B29" s="2">
        <v>4.1500000000000004</v>
      </c>
      <c r="C29">
        <f>Table14[[#This Row],[value]]/B28-1</f>
        <v>-4.7961630695442237E-3</v>
      </c>
      <c r="D29">
        <f>IF(OR(ISNUMBER(Table14[[#This Row],[value]])=FALSE,ISNUMBER(B28)=FALSE),"",Table14[[#This Row],[value]]/B28-1)</f>
        <v>-4.7961630695442237E-3</v>
      </c>
    </row>
    <row r="30" spans="1:4" x14ac:dyDescent="0.25">
      <c r="A30" s="1">
        <v>45504</v>
      </c>
      <c r="B30" s="2">
        <v>4.09</v>
      </c>
      <c r="C30">
        <f>Table14[[#This Row],[value]]/B29-1</f>
        <v>-1.4457831325301318E-2</v>
      </c>
      <c r="D30">
        <f>IF(OR(ISNUMBER(Table14[[#This Row],[value]])=FALSE,ISNUMBER(B29)=FALSE),"",Table14[[#This Row],[value]]/B29-1)</f>
        <v>-1.4457831325301318E-2</v>
      </c>
    </row>
    <row r="31" spans="1:4" x14ac:dyDescent="0.25">
      <c r="A31" s="1"/>
      <c r="B31" s="2"/>
      <c r="C31">
        <f>Table14[[#This Row],[value]]/B30-1</f>
        <v>-1</v>
      </c>
      <c r="D31" t="str">
        <f>IF(OR(ISNUMBER(Table14[[#This Row],[value]])=FALSE,ISNUMBER(B30)=FALSE),"",Table14[[#This Row],[value]]/B30-1)</f>
        <v/>
      </c>
    </row>
    <row r="32" spans="1:4" x14ac:dyDescent="0.25">
      <c r="A32" s="1"/>
      <c r="B32" s="2"/>
      <c r="C32" t="e">
        <f>Table14[[#This Row],[value]]/B31-1</f>
        <v>#DIV/0!</v>
      </c>
      <c r="D32" t="str">
        <f>IF(OR(ISNUMBER(Table14[[#This Row],[value]])=FALSE,ISNUMBER(B31)=FALSE),"",Table14[[#This Row],[value]]/B31-1)</f>
        <v/>
      </c>
    </row>
    <row r="33" spans="1:4" x14ac:dyDescent="0.25">
      <c r="A33" s="1"/>
      <c r="B33" s="2"/>
      <c r="C33" t="e">
        <f>Table14[[#This Row],[value]]/B32-1</f>
        <v>#DIV/0!</v>
      </c>
      <c r="D33" t="str">
        <f>IF(OR(ISNUMBER(Table14[[#This Row],[value]])=FALSE,ISNUMBER(B32)=FALSE),"",Table14[[#This Row],[value]]/B32-1)</f>
        <v/>
      </c>
    </row>
    <row r="34" spans="1:4" x14ac:dyDescent="0.25">
      <c r="A34" s="1"/>
      <c r="B34" s="2"/>
      <c r="C34" t="e">
        <f>Table14[[#This Row],[value]]/B33-1</f>
        <v>#DIV/0!</v>
      </c>
      <c r="D34" t="str">
        <f>IF(OR(ISNUMBER(Table14[[#This Row],[value]])=FALSE,ISNUMBER(B33)=FALSE),"",Table14[[#This Row],[value]]/B33-1)</f>
        <v/>
      </c>
    </row>
    <row r="35" spans="1:4" x14ac:dyDescent="0.25">
      <c r="A35" s="1"/>
      <c r="B35" s="2"/>
      <c r="C35" t="e">
        <f>Table14[[#This Row],[value]]/B34-1</f>
        <v>#DIV/0!</v>
      </c>
      <c r="D35" t="str">
        <f>IF(OR(ISNUMBER(Table14[[#This Row],[value]])=FALSE,ISNUMBER(B34)=FALSE),"",Table14[[#This Row],[value]]/B34-1)</f>
        <v/>
      </c>
    </row>
    <row r="36" spans="1:4" x14ac:dyDescent="0.25">
      <c r="A36" s="1"/>
      <c r="B36" s="2"/>
      <c r="C36" t="e">
        <f>Table14[[#This Row],[value]]/B35-1</f>
        <v>#DIV/0!</v>
      </c>
      <c r="D36" t="str">
        <f>IF(OR(ISNUMBER(Table14[[#This Row],[value]])=FALSE,ISNUMBER(B35)=FALSE),"",Table14[[#This Row],[value]]/B35-1)</f>
        <v/>
      </c>
    </row>
    <row r="37" spans="1:4" x14ac:dyDescent="0.25">
      <c r="A37" s="1"/>
      <c r="B37" s="2"/>
      <c r="C37" t="e">
        <f>Table14[[#This Row],[value]]/B36-1</f>
        <v>#DIV/0!</v>
      </c>
      <c r="D37" t="str">
        <f>IF(OR(ISNUMBER(Table14[[#This Row],[value]])=FALSE,ISNUMBER(B36)=FALSE),"",Table14[[#This Row],[value]]/B36-1)</f>
        <v/>
      </c>
    </row>
    <row r="38" spans="1:4" x14ac:dyDescent="0.25">
      <c r="A38" s="1"/>
      <c r="B38" s="2"/>
      <c r="C38" t="e">
        <f>Table14[[#This Row],[value]]/B37-1</f>
        <v>#DIV/0!</v>
      </c>
      <c r="D38" t="str">
        <f>IF(OR(ISNUMBER(Table14[[#This Row],[value]])=FALSE,ISNUMBER(B37)=FALSE),"",Table14[[#This Row],[value]]/B37-1)</f>
        <v/>
      </c>
    </row>
    <row r="39" spans="1:4" x14ac:dyDescent="0.25">
      <c r="A39" s="1"/>
      <c r="B39" s="2"/>
      <c r="C39" t="e">
        <f>Table14[[#This Row],[value]]/B38-1</f>
        <v>#DIV/0!</v>
      </c>
      <c r="D39" t="str">
        <f>IF(OR(ISNUMBER(Table14[[#This Row],[value]])=FALSE,ISNUMBER(B38)=FALSE),"",Table14[[#This Row],[value]]/B38-1)</f>
        <v/>
      </c>
    </row>
    <row r="40" spans="1:4" x14ac:dyDescent="0.25">
      <c r="A40" s="1"/>
      <c r="B40" s="2"/>
      <c r="C40" t="e">
        <f>Table14[[#This Row],[value]]/B39-1</f>
        <v>#DIV/0!</v>
      </c>
      <c r="D40" t="str">
        <f>IF(OR(ISNUMBER(Table14[[#This Row],[value]])=FALSE,ISNUMBER(B39)=FALSE),"",Table14[[#This Row],[value]]/B39-1)</f>
        <v/>
      </c>
    </row>
    <row r="41" spans="1:4" x14ac:dyDescent="0.25">
      <c r="A41" s="1"/>
      <c r="B41" s="2"/>
      <c r="C41" t="e">
        <f>Table14[[#This Row],[value]]/B40-1</f>
        <v>#DIV/0!</v>
      </c>
      <c r="D41" t="str">
        <f>IF(OR(ISNUMBER(Table14[[#This Row],[value]])=FALSE,ISNUMBER(B40)=FALSE),"",Table14[[#This Row],[value]]/B40-1)</f>
        <v/>
      </c>
    </row>
    <row r="42" spans="1:4" x14ac:dyDescent="0.25">
      <c r="A42" s="1"/>
      <c r="B42" s="2"/>
      <c r="C42" t="e">
        <f>Table14[[#This Row],[value]]/B41-1</f>
        <v>#DIV/0!</v>
      </c>
      <c r="D42" t="str">
        <f>IF(OR(ISNUMBER(Table14[[#This Row],[value]])=FALSE,ISNUMBER(B41)=FALSE),"",Table14[[#This Row],[value]]/B41-1)</f>
        <v/>
      </c>
    </row>
    <row r="43" spans="1:4" x14ac:dyDescent="0.25">
      <c r="A43" s="1"/>
      <c r="B43" s="2"/>
      <c r="C43" t="e">
        <f>Table14[[#This Row],[value]]/B42-1</f>
        <v>#DIV/0!</v>
      </c>
      <c r="D43" t="str">
        <f>IF(OR(ISNUMBER(Table14[[#This Row],[value]])=FALSE,ISNUMBER(B42)=FALSE),"",Table14[[#This Row],[value]]/B42-1)</f>
        <v/>
      </c>
    </row>
    <row r="44" spans="1:4" x14ac:dyDescent="0.25">
      <c r="A44" s="1"/>
      <c r="B44" s="2"/>
      <c r="C44" t="e">
        <f>Table14[[#This Row],[value]]/B43-1</f>
        <v>#DIV/0!</v>
      </c>
      <c r="D44" t="str">
        <f>IF(OR(ISNUMBER(Table14[[#This Row],[value]])=FALSE,ISNUMBER(B43)=FALSE),"",Table14[[#This Row],[value]]/B43-1)</f>
        <v/>
      </c>
    </row>
    <row r="45" spans="1:4" x14ac:dyDescent="0.25">
      <c r="A45" s="1"/>
      <c r="B45" s="2"/>
      <c r="C45" t="e">
        <f>Table14[[#This Row],[value]]/B44-1</f>
        <v>#DIV/0!</v>
      </c>
      <c r="D45" t="str">
        <f>IF(OR(ISNUMBER(Table14[[#This Row],[value]])=FALSE,ISNUMBER(B44)=FALSE),"",Table14[[#This Row],[value]]/B44-1)</f>
        <v/>
      </c>
    </row>
    <row r="46" spans="1:4" x14ac:dyDescent="0.25">
      <c r="A46" s="1"/>
      <c r="B46" s="2"/>
      <c r="C46" t="e">
        <f>Table14[[#This Row],[value]]/B45-1</f>
        <v>#DIV/0!</v>
      </c>
      <c r="D46" t="str">
        <f>IF(OR(ISNUMBER(Table14[[#This Row],[value]])=FALSE,ISNUMBER(B45)=FALSE),"",Table14[[#This Row],[value]]/B45-1)</f>
        <v/>
      </c>
    </row>
    <row r="47" spans="1:4" x14ac:dyDescent="0.25">
      <c r="A47" s="1"/>
      <c r="B47" s="2"/>
      <c r="C47" t="e">
        <f>Table14[[#This Row],[value]]/B46-1</f>
        <v>#DIV/0!</v>
      </c>
      <c r="D47" t="str">
        <f>IF(OR(ISNUMBER(Table14[[#This Row],[value]])=FALSE,ISNUMBER(B46)=FALSE),"",Table14[[#This Row],[value]]/B46-1)</f>
        <v/>
      </c>
    </row>
    <row r="48" spans="1:4" x14ac:dyDescent="0.25">
      <c r="A48" s="1"/>
      <c r="B48" s="2"/>
      <c r="C48" t="e">
        <f>Table14[[#This Row],[value]]/B47-1</f>
        <v>#DIV/0!</v>
      </c>
      <c r="D48" t="str">
        <f>IF(OR(ISNUMBER(Table14[[#This Row],[value]])=FALSE,ISNUMBER(B47)=FALSE),"",Table14[[#This Row],[value]]/B47-1)</f>
        <v/>
      </c>
    </row>
    <row r="49" spans="3:4" x14ac:dyDescent="0.25">
      <c r="C49" t="e">
        <f>Table14[[#This Row],[value]]/B48-1</f>
        <v>#DIV/0!</v>
      </c>
      <c r="D49" t="str">
        <f>IF(OR(ISNUMBER(Table14[[#This Row],[value]])=FALSE,ISNUMBER(B48)=FALSE),"",Table14[[#This Row],[value]]/B48-1)</f>
        <v/>
      </c>
    </row>
    <row r="50" spans="3:4" x14ac:dyDescent="0.25">
      <c r="C50" t="e">
        <f>Table14[[#This Row],[value]]/B49-1</f>
        <v>#DIV/0!</v>
      </c>
      <c r="D50" t="str">
        <f>IF(OR(ISNUMBER(Table14[[#This Row],[value]])=FALSE,ISNUMBER(B49)=FALSE),"",Table14[[#This Row],[value]]/B49-1)</f>
        <v/>
      </c>
    </row>
    <row r="51" spans="3:4" x14ac:dyDescent="0.25">
      <c r="C51" t="e">
        <f>Table14[[#This Row],[value]]/B50-1</f>
        <v>#DIV/0!</v>
      </c>
      <c r="D51" t="str">
        <f>IF(OR(ISNUMBER(Table14[[#This Row],[value]])=FALSE,ISNUMBER(B50)=FALSE),"",Table14[[#This Row],[value]]/B50-1)</f>
        <v/>
      </c>
    </row>
    <row r="52" spans="3:4" x14ac:dyDescent="0.25">
      <c r="C52" t="e">
        <f>Table14[[#This Row],[value]]/B51-1</f>
        <v>#DIV/0!</v>
      </c>
      <c r="D52" t="str">
        <f>IF(OR(ISNUMBER(Table14[[#This Row],[value]])=FALSE,ISNUMBER(B51)=FALSE),"",Table14[[#This Row],[value]]/B51-1)</f>
        <v/>
      </c>
    </row>
    <row r="53" spans="3:4" x14ac:dyDescent="0.25">
      <c r="C53" t="e">
        <f>Table14[[#This Row],[value]]/B52-1</f>
        <v>#DIV/0!</v>
      </c>
      <c r="D53" t="str">
        <f>IF(OR(ISNUMBER(Table14[[#This Row],[value]])=FALSE,ISNUMBER(B52)=FALSE),"",Table14[[#This Row],[value]]/B52-1)</f>
        <v/>
      </c>
    </row>
    <row r="54" spans="3:4" x14ac:dyDescent="0.25">
      <c r="C54" t="e">
        <f>Table14[[#This Row],[value]]/B53-1</f>
        <v>#DIV/0!</v>
      </c>
      <c r="D54" t="str">
        <f>IF(OR(ISNUMBER(Table14[[#This Row],[value]])=FALSE,ISNUMBER(B53)=FALSE),"",Table14[[#This Row],[value]]/B53-1)</f>
        <v/>
      </c>
    </row>
    <row r="55" spans="3:4" x14ac:dyDescent="0.25">
      <c r="C55" t="e">
        <f>Table14[[#This Row],[value]]/B54-1</f>
        <v>#DIV/0!</v>
      </c>
      <c r="D55" t="str">
        <f>IF(OR(ISNUMBER(Table14[[#This Row],[value]])=FALSE,ISNUMBER(B54)=FALSE),"",Table14[[#This Row],[value]]/B54-1)</f>
        <v/>
      </c>
    </row>
    <row r="56" spans="3:4" x14ac:dyDescent="0.25">
      <c r="C56" t="e">
        <f>Table14[[#This Row],[value]]/B55-1</f>
        <v>#DIV/0!</v>
      </c>
      <c r="D56" t="str">
        <f>IF(OR(ISNUMBER(Table14[[#This Row],[value]])=FALSE,ISNUMBER(B55)=FALSE),"",Table14[[#This Row],[value]]/B55-1)</f>
        <v/>
      </c>
    </row>
    <row r="57" spans="3:4" x14ac:dyDescent="0.25">
      <c r="C57" t="e">
        <f>Table14[[#This Row],[value]]/B56-1</f>
        <v>#DIV/0!</v>
      </c>
      <c r="D57" t="str">
        <f>IF(OR(ISNUMBER(Table14[[#This Row],[value]])=FALSE,ISNUMBER(B56)=FALSE),"",Table14[[#This Row],[value]]/B56-1)</f>
        <v/>
      </c>
    </row>
    <row r="58" spans="3:4" x14ac:dyDescent="0.25">
      <c r="C58" t="e">
        <f>Table14[[#This Row],[value]]/B57-1</f>
        <v>#DIV/0!</v>
      </c>
      <c r="D58" t="str">
        <f>IF(OR(ISNUMBER(Table14[[#This Row],[value]])=FALSE,ISNUMBER(B57)=FALSE),"",Table14[[#This Row],[value]]/B57-1)</f>
        <v/>
      </c>
    </row>
    <row r="59" spans="3:4" x14ac:dyDescent="0.25">
      <c r="C59" t="e">
        <f>Table14[[#This Row],[value]]/B58-1</f>
        <v>#DIV/0!</v>
      </c>
      <c r="D59" t="str">
        <f>IF(OR(ISNUMBER(Table14[[#This Row],[value]])=FALSE,ISNUMBER(B58)=FALSE),"",Table14[[#This Row],[value]]/B58-1)</f>
        <v/>
      </c>
    </row>
    <row r="60" spans="3:4" x14ac:dyDescent="0.25">
      <c r="C60" t="e">
        <f>Table14[[#This Row],[value]]/B59-1</f>
        <v>#DIV/0!</v>
      </c>
      <c r="D60" t="str">
        <f>IF(OR(ISNUMBER(Table14[[#This Row],[value]])=FALSE,ISNUMBER(B59)=FALSE),"",Table14[[#This Row],[value]]/B59-1)</f>
        <v/>
      </c>
    </row>
    <row r="61" spans="3:4" x14ac:dyDescent="0.25">
      <c r="C61" t="e">
        <f>Table14[[#This Row],[value]]/B60-1</f>
        <v>#DIV/0!</v>
      </c>
      <c r="D61" t="str">
        <f>IF(OR(ISNUMBER(Table14[[#This Row],[value]])=FALSE,ISNUMBER(B60)=FALSE),"",Table14[[#This Row],[value]]/B60-1)</f>
        <v/>
      </c>
    </row>
    <row r="62" spans="3:4" x14ac:dyDescent="0.25">
      <c r="C62" t="e">
        <f>Table14[[#This Row],[value]]/B61-1</f>
        <v>#DIV/0!</v>
      </c>
      <c r="D62" t="str">
        <f>IF(OR(ISNUMBER(Table14[[#This Row],[value]])=FALSE,ISNUMBER(B61)=FALSE),"",Table14[[#This Row],[value]]/B61-1)</f>
        <v/>
      </c>
    </row>
    <row r="63" spans="3:4" x14ac:dyDescent="0.25">
      <c r="C63" t="e">
        <f>Table14[[#This Row],[value]]/B62-1</f>
        <v>#DIV/0!</v>
      </c>
      <c r="D63" t="str">
        <f>IF(OR(ISNUMBER(Table14[[#This Row],[value]])=FALSE,ISNUMBER(B62)=FALSE),"",Table14[[#This Row],[value]]/B62-1)</f>
        <v/>
      </c>
    </row>
    <row r="64" spans="3:4" x14ac:dyDescent="0.25">
      <c r="C64" t="e">
        <f>Table14[[#This Row],[value]]/B63-1</f>
        <v>#DIV/0!</v>
      </c>
      <c r="D64" t="str">
        <f>IF(OR(ISNUMBER(Table14[[#This Row],[value]])=FALSE,ISNUMBER(B63)=FALSE),"",Table14[[#This Row],[value]]/B63-1)</f>
        <v/>
      </c>
    </row>
    <row r="65" spans="3:4" x14ac:dyDescent="0.25">
      <c r="C65" t="e">
        <f>Table14[[#This Row],[value]]/B64-1</f>
        <v>#DIV/0!</v>
      </c>
      <c r="D65" t="str">
        <f>IF(OR(ISNUMBER(Table14[[#This Row],[value]])=FALSE,ISNUMBER(B64)=FALSE),"",Table14[[#This Row],[value]]/B64-1)</f>
        <v/>
      </c>
    </row>
    <row r="66" spans="3:4" x14ac:dyDescent="0.25">
      <c r="C66" t="e">
        <f>Table14[[#This Row],[value]]/B65-1</f>
        <v>#DIV/0!</v>
      </c>
      <c r="D66" t="str">
        <f>IF(OR(ISNUMBER(Table14[[#This Row],[value]])=FALSE,ISNUMBER(B65)=FALSE),"",Table14[[#This Row],[value]]/B65-1)</f>
        <v/>
      </c>
    </row>
    <row r="67" spans="3:4" x14ac:dyDescent="0.25">
      <c r="C67" t="e">
        <f>Table14[[#This Row],[value]]/B66-1</f>
        <v>#DIV/0!</v>
      </c>
      <c r="D67" t="str">
        <f>IF(OR(ISNUMBER(Table14[[#This Row],[value]])=FALSE,ISNUMBER(B66)=FALSE),"",Table14[[#This Row],[value]]/B66-1)</f>
        <v/>
      </c>
    </row>
    <row r="68" spans="3:4" x14ac:dyDescent="0.25">
      <c r="C68" t="e">
        <f>Table14[[#This Row],[value]]/B67-1</f>
        <v>#DIV/0!</v>
      </c>
      <c r="D68" t="str">
        <f>IF(OR(ISNUMBER(Table14[[#This Row],[value]])=FALSE,ISNUMBER(B67)=FALSE),"",Table14[[#This Row],[value]]/B67-1)</f>
        <v/>
      </c>
    </row>
    <row r="69" spans="3:4" x14ac:dyDescent="0.25">
      <c r="C69" t="e">
        <f>Table14[[#This Row],[value]]/B68-1</f>
        <v>#DIV/0!</v>
      </c>
      <c r="D69" t="str">
        <f>IF(OR(ISNUMBER(Table14[[#This Row],[value]])=FALSE,ISNUMBER(B68)=FALSE),"",Table14[[#This Row],[value]]/B68-1)</f>
        <v/>
      </c>
    </row>
    <row r="70" spans="3:4" x14ac:dyDescent="0.25">
      <c r="C70" t="e">
        <f>Table14[[#This Row],[value]]/B69-1</f>
        <v>#DIV/0!</v>
      </c>
      <c r="D70" t="str">
        <f>IF(OR(ISNUMBER(Table14[[#This Row],[value]])=FALSE,ISNUMBER(B69)=FALSE),"",Table14[[#This Row],[value]]/B69-1)</f>
        <v/>
      </c>
    </row>
    <row r="71" spans="3:4" x14ac:dyDescent="0.25">
      <c r="C71" t="e">
        <f>Table14[[#This Row],[value]]/B70-1</f>
        <v>#DIV/0!</v>
      </c>
      <c r="D71" t="str">
        <f>IF(OR(ISNUMBER(Table14[[#This Row],[value]])=FALSE,ISNUMBER(B70)=FALSE),"",Table14[[#This Row],[value]]/B70-1)</f>
        <v/>
      </c>
    </row>
    <row r="72" spans="3:4" x14ac:dyDescent="0.25">
      <c r="C72" t="e">
        <f>Table14[[#This Row],[value]]/B71-1</f>
        <v>#DIV/0!</v>
      </c>
      <c r="D72" t="str">
        <f>IF(OR(ISNUMBER(Table14[[#This Row],[value]])=FALSE,ISNUMBER(B71)=FALSE),"",Table14[[#This Row],[value]]/B71-1)</f>
        <v/>
      </c>
    </row>
    <row r="73" spans="3:4" x14ac:dyDescent="0.25">
      <c r="C73" t="e">
        <f>Table14[[#This Row],[value]]/B72-1</f>
        <v>#DIV/0!</v>
      </c>
      <c r="D73" t="str">
        <f>IF(OR(ISNUMBER(Table14[[#This Row],[value]])=FALSE,ISNUMBER(B72)=FALSE),"",Table14[[#This Row],[value]]/B72-1)</f>
        <v/>
      </c>
    </row>
    <row r="74" spans="3:4" x14ac:dyDescent="0.25">
      <c r="C74" t="e">
        <f>Table14[[#This Row],[value]]/B73-1</f>
        <v>#DIV/0!</v>
      </c>
      <c r="D74" t="str">
        <f>IF(OR(ISNUMBER(Table14[[#This Row],[value]])=FALSE,ISNUMBER(B73)=FALSE),"",Table14[[#This Row],[value]]/B73-1)</f>
        <v/>
      </c>
    </row>
    <row r="75" spans="3:4" x14ac:dyDescent="0.25">
      <c r="C75" t="e">
        <f>Table14[[#This Row],[value]]/B74-1</f>
        <v>#DIV/0!</v>
      </c>
      <c r="D75" t="str">
        <f>IF(OR(ISNUMBER(Table14[[#This Row],[value]])=FALSE,ISNUMBER(B74)=FALSE),"",Table14[[#This Row],[value]]/B74-1)</f>
        <v/>
      </c>
    </row>
    <row r="76" spans="3:4" x14ac:dyDescent="0.25">
      <c r="C76" t="e">
        <f>Table14[[#This Row],[value]]/B75-1</f>
        <v>#DIV/0!</v>
      </c>
      <c r="D76" t="str">
        <f>IF(OR(ISNUMBER(Table14[[#This Row],[value]])=FALSE,ISNUMBER(B75)=FALSE),"",Table14[[#This Row],[value]]/B75-1)</f>
        <v/>
      </c>
    </row>
    <row r="77" spans="3:4" x14ac:dyDescent="0.25">
      <c r="C77" t="e">
        <f>Table14[[#This Row],[value]]/B76-1</f>
        <v>#DIV/0!</v>
      </c>
      <c r="D77" t="str">
        <f>IF(OR(ISNUMBER(Table14[[#This Row],[value]])=FALSE,ISNUMBER(B76)=FALSE),"",Table14[[#This Row],[value]]/B76-1)</f>
        <v/>
      </c>
    </row>
    <row r="78" spans="3:4" x14ac:dyDescent="0.25">
      <c r="C78" t="e">
        <f>Table14[[#This Row],[value]]/B77-1</f>
        <v>#DIV/0!</v>
      </c>
      <c r="D78" t="str">
        <f>IF(OR(ISNUMBER(Table14[[#This Row],[value]])=FALSE,ISNUMBER(B77)=FALSE),"",Table14[[#This Row],[value]]/B77-1)</f>
        <v/>
      </c>
    </row>
    <row r="79" spans="3:4" x14ac:dyDescent="0.25">
      <c r="C79" t="e">
        <f>Table14[[#This Row],[value]]/B78-1</f>
        <v>#DIV/0!</v>
      </c>
      <c r="D79" t="str">
        <f>IF(OR(ISNUMBER(Table14[[#This Row],[value]])=FALSE,ISNUMBER(B78)=FALSE),"",Table14[[#This Row],[value]]/B78-1)</f>
        <v/>
      </c>
    </row>
    <row r="80" spans="3:4" x14ac:dyDescent="0.25">
      <c r="C80" t="e">
        <f>Table14[[#This Row],[value]]/B79-1</f>
        <v>#DIV/0!</v>
      </c>
      <c r="D80" t="str">
        <f>IF(OR(ISNUMBER(Table14[[#This Row],[value]])=FALSE,ISNUMBER(B79)=FALSE),"",Table14[[#This Row],[value]]/B79-1)</f>
        <v/>
      </c>
    </row>
    <row r="81" spans="3:4" x14ac:dyDescent="0.25">
      <c r="C81" t="e">
        <f>Table14[[#This Row],[value]]/B80-1</f>
        <v>#DIV/0!</v>
      </c>
      <c r="D81" t="str">
        <f>IF(OR(ISNUMBER(Table14[[#This Row],[value]])=FALSE,ISNUMBER(B80)=FALSE),"",Table14[[#This Row],[value]]/B80-1)</f>
        <v/>
      </c>
    </row>
    <row r="82" spans="3:4" x14ac:dyDescent="0.25">
      <c r="C82" t="e">
        <f>Table14[[#This Row],[value]]/B81-1</f>
        <v>#DIV/0!</v>
      </c>
      <c r="D82" t="str">
        <f>IF(OR(ISNUMBER(Table14[[#This Row],[value]])=FALSE,ISNUMBER(B81)=FALSE),"",Table14[[#This Row],[value]]/B81-1)</f>
        <v/>
      </c>
    </row>
    <row r="83" spans="3:4" x14ac:dyDescent="0.25">
      <c r="C83" t="e">
        <f>Table14[[#This Row],[value]]/B82-1</f>
        <v>#DIV/0!</v>
      </c>
      <c r="D83" t="str">
        <f>IF(OR(ISNUMBER(Table14[[#This Row],[value]])=FALSE,ISNUMBER(B82)=FALSE),"",Table14[[#This Row],[value]]/B82-1)</f>
        <v/>
      </c>
    </row>
    <row r="84" spans="3:4" x14ac:dyDescent="0.25">
      <c r="C84" t="e">
        <f>Table14[[#This Row],[value]]/B83-1</f>
        <v>#DIV/0!</v>
      </c>
      <c r="D84" t="str">
        <f>IF(OR(ISNUMBER(Table14[[#This Row],[value]])=FALSE,ISNUMBER(B83)=FALSE),"",Table14[[#This Row],[value]]/B83-1)</f>
        <v/>
      </c>
    </row>
    <row r="85" spans="3:4" x14ac:dyDescent="0.25">
      <c r="C85" t="e">
        <f>Table14[[#This Row],[value]]/B84-1</f>
        <v>#DIV/0!</v>
      </c>
      <c r="D85" t="str">
        <f>IF(OR(ISNUMBER(Table14[[#This Row],[value]])=FALSE,ISNUMBER(B84)=FALSE),"",Table14[[#This Row],[value]]/B84-1)</f>
        <v/>
      </c>
    </row>
    <row r="86" spans="3:4" x14ac:dyDescent="0.25">
      <c r="C86" t="e">
        <f>Table14[[#This Row],[value]]/B85-1</f>
        <v>#DIV/0!</v>
      </c>
      <c r="D86" t="str">
        <f>IF(OR(ISNUMBER(Table14[[#This Row],[value]])=FALSE,ISNUMBER(B85)=FALSE),"",Table14[[#This Row],[value]]/B85-1)</f>
        <v/>
      </c>
    </row>
    <row r="87" spans="3:4" x14ac:dyDescent="0.25">
      <c r="C87" t="e">
        <f>Table14[[#This Row],[value]]/B86-1</f>
        <v>#DIV/0!</v>
      </c>
      <c r="D87" t="str">
        <f>IF(OR(ISNUMBER(Table14[[#This Row],[value]])=FALSE,ISNUMBER(B86)=FALSE),"",Table14[[#This Row],[value]]/B86-1)</f>
        <v/>
      </c>
    </row>
    <row r="88" spans="3:4" x14ac:dyDescent="0.25">
      <c r="C88" t="e">
        <f>Table14[[#This Row],[value]]/B87-1</f>
        <v>#DIV/0!</v>
      </c>
      <c r="D88" t="str">
        <f>IF(OR(ISNUMBER(Table14[[#This Row],[value]])=FALSE,ISNUMBER(B87)=FALSE),"",Table14[[#This Row],[value]]/B87-1)</f>
        <v/>
      </c>
    </row>
    <row r="89" spans="3:4" x14ac:dyDescent="0.25">
      <c r="C89" t="e">
        <f>Table14[[#This Row],[value]]/B88-1</f>
        <v>#DIV/0!</v>
      </c>
      <c r="D89" t="str">
        <f>IF(OR(ISNUMBER(Table14[[#This Row],[value]])=FALSE,ISNUMBER(B88)=FALSE),"",Table14[[#This Row],[value]]/B88-1)</f>
        <v/>
      </c>
    </row>
    <row r="90" spans="3:4" x14ac:dyDescent="0.25">
      <c r="C90" t="e">
        <f>Table14[[#This Row],[value]]/B89-1</f>
        <v>#DIV/0!</v>
      </c>
      <c r="D90" t="str">
        <f>IF(OR(ISNUMBER(Table14[[#This Row],[value]])=FALSE,ISNUMBER(B89)=FALSE),"",Table14[[#This Row],[value]]/B89-1)</f>
        <v/>
      </c>
    </row>
    <row r="91" spans="3:4" x14ac:dyDescent="0.25">
      <c r="C91" t="e">
        <f>Table14[[#This Row],[value]]/B90-1</f>
        <v>#DIV/0!</v>
      </c>
      <c r="D91" t="str">
        <f>IF(OR(ISNUMBER(Table14[[#This Row],[value]])=FALSE,ISNUMBER(B90)=FALSE),"",Table14[[#This Row],[value]]/B90-1)</f>
        <v/>
      </c>
    </row>
    <row r="92" spans="3:4" x14ac:dyDescent="0.25">
      <c r="C92" t="e">
        <f>Table14[[#This Row],[value]]/B91-1</f>
        <v>#DIV/0!</v>
      </c>
      <c r="D92" t="str">
        <f>IF(OR(ISNUMBER(Table14[[#This Row],[value]])=FALSE,ISNUMBER(B91)=FALSE),"",Table14[[#This Row],[value]]/B91-1)</f>
        <v/>
      </c>
    </row>
    <row r="93" spans="3:4" x14ac:dyDescent="0.25">
      <c r="C93" t="e">
        <f>Table14[[#This Row],[value]]/B92-1</f>
        <v>#DIV/0!</v>
      </c>
      <c r="D93" t="str">
        <f>IF(OR(ISNUMBER(Table14[[#This Row],[value]])=FALSE,ISNUMBER(B92)=FALSE),"",Table14[[#This Row],[value]]/B92-1)</f>
        <v/>
      </c>
    </row>
    <row r="94" spans="3:4" x14ac:dyDescent="0.25">
      <c r="C94" t="e">
        <f>Table14[[#This Row],[value]]/B93-1</f>
        <v>#DIV/0!</v>
      </c>
      <c r="D94" t="str">
        <f>IF(OR(ISNUMBER(Table14[[#This Row],[value]])=FALSE,ISNUMBER(B93)=FALSE),"",Table14[[#This Row],[value]]/B93-1)</f>
        <v/>
      </c>
    </row>
    <row r="95" spans="3:4" x14ac:dyDescent="0.25">
      <c r="C95" t="e">
        <f>Table14[[#This Row],[value]]/B94-1</f>
        <v>#DIV/0!</v>
      </c>
      <c r="D95" t="str">
        <f>IF(OR(ISNUMBER(Table14[[#This Row],[value]])=FALSE,ISNUMBER(B94)=FALSE),"",Table14[[#This Row],[value]]/B94-1)</f>
        <v/>
      </c>
    </row>
    <row r="96" spans="3:4" x14ac:dyDescent="0.25">
      <c r="C96" t="e">
        <f>Table14[[#This Row],[value]]/B95-1</f>
        <v>#DIV/0!</v>
      </c>
      <c r="D96" t="str">
        <f>IF(OR(ISNUMBER(Table14[[#This Row],[value]])=FALSE,ISNUMBER(B95)=FALSE),"",Table14[[#This Row],[value]]/B95-1)</f>
        <v/>
      </c>
    </row>
    <row r="97" spans="3:4" x14ac:dyDescent="0.25">
      <c r="C97" t="e">
        <f>Table14[[#This Row],[value]]/B96-1</f>
        <v>#DIV/0!</v>
      </c>
      <c r="D97" t="str">
        <f>IF(OR(ISNUMBER(Table14[[#This Row],[value]])=FALSE,ISNUMBER(B96)=FALSE),"",Table14[[#This Row],[value]]/B96-1)</f>
        <v/>
      </c>
    </row>
    <row r="98" spans="3:4" x14ac:dyDescent="0.25">
      <c r="C98" t="e">
        <f>Table14[[#This Row],[value]]/B97-1</f>
        <v>#DIV/0!</v>
      </c>
      <c r="D98" t="str">
        <f>IF(OR(ISNUMBER(Table14[[#This Row],[value]])=FALSE,ISNUMBER(B97)=FALSE),"",Table14[[#This Row],[value]]/B97-1)</f>
        <v/>
      </c>
    </row>
    <row r="99" spans="3:4" x14ac:dyDescent="0.25">
      <c r="C99" t="e">
        <f>Table14[[#This Row],[value]]/B98-1</f>
        <v>#DIV/0!</v>
      </c>
      <c r="D99" t="str">
        <f>IF(OR(ISNUMBER(Table14[[#This Row],[value]])=FALSE,ISNUMBER(B98)=FALSE),"",Table14[[#This Row],[value]]/B98-1)</f>
        <v/>
      </c>
    </row>
    <row r="100" spans="3:4" x14ac:dyDescent="0.25">
      <c r="C100" t="e">
        <f>Table14[[#This Row],[value]]/B99-1</f>
        <v>#DIV/0!</v>
      </c>
      <c r="D100" t="str">
        <f>IF(OR(ISNUMBER(Table14[[#This Row],[value]])=FALSE,ISNUMBER(B99)=FALSE),"",Table14[[#This Row],[value]]/B99-1)</f>
        <v/>
      </c>
    </row>
    <row r="101" spans="3:4" x14ac:dyDescent="0.25">
      <c r="C101" t="e">
        <f>Table14[[#This Row],[value]]/B100-1</f>
        <v>#DIV/0!</v>
      </c>
      <c r="D101" t="str">
        <f>IF(OR(ISNUMBER(Table14[[#This Row],[value]])=FALSE,ISNUMBER(B100)=FALSE),"",Table14[[#This Row],[value]]/B100-1)</f>
        <v/>
      </c>
    </row>
    <row r="102" spans="3:4" x14ac:dyDescent="0.25">
      <c r="C102" t="e">
        <f>Table14[[#This Row],[value]]/B101-1</f>
        <v>#DIV/0!</v>
      </c>
      <c r="D102" t="str">
        <f>IF(OR(ISNUMBER(Table14[[#This Row],[value]])=FALSE,ISNUMBER(B101)=FALSE),"",Table14[[#This Row],[value]]/B101-1)</f>
        <v/>
      </c>
    </row>
    <row r="103" spans="3:4" x14ac:dyDescent="0.25">
      <c r="C103" t="e">
        <f>Table14[[#This Row],[value]]/B102-1</f>
        <v>#DIV/0!</v>
      </c>
      <c r="D103" t="str">
        <f>IF(OR(ISNUMBER(Table14[[#This Row],[value]])=FALSE,ISNUMBER(B102)=FALSE),"",Table14[[#This Row],[value]]/B102-1)</f>
        <v/>
      </c>
    </row>
    <row r="104" spans="3:4" x14ac:dyDescent="0.25">
      <c r="C104" t="e">
        <f>Table14[[#This Row],[value]]/B103-1</f>
        <v>#DIV/0!</v>
      </c>
      <c r="D104" t="str">
        <f>IF(OR(ISNUMBER(Table14[[#This Row],[value]])=FALSE,ISNUMBER(B103)=FALSE),"",Table14[[#This Row],[value]]/B103-1)</f>
        <v/>
      </c>
    </row>
    <row r="105" spans="3:4" x14ac:dyDescent="0.25">
      <c r="C105" t="e">
        <f>Table14[[#This Row],[value]]/B104-1</f>
        <v>#DIV/0!</v>
      </c>
      <c r="D105" t="str">
        <f>IF(OR(ISNUMBER(Table14[[#This Row],[value]])=FALSE,ISNUMBER(B104)=FALSE),"",Table14[[#This Row],[value]]/B104-1)</f>
        <v/>
      </c>
    </row>
    <row r="106" spans="3:4" x14ac:dyDescent="0.25">
      <c r="C106" t="e">
        <f>Table14[[#This Row],[value]]/B105-1</f>
        <v>#DIV/0!</v>
      </c>
      <c r="D106" t="str">
        <f>IF(OR(ISNUMBER(Table14[[#This Row],[value]])=FALSE,ISNUMBER(B105)=FALSE),"",Table14[[#This Row],[value]]/B105-1)</f>
        <v/>
      </c>
    </row>
    <row r="107" spans="3:4" x14ac:dyDescent="0.25">
      <c r="C107" t="e">
        <f>Table14[[#This Row],[value]]/B106-1</f>
        <v>#DIV/0!</v>
      </c>
      <c r="D107" t="str">
        <f>IF(OR(ISNUMBER(Table14[[#This Row],[value]])=FALSE,ISNUMBER(B106)=FALSE),"",Table14[[#This Row],[value]]/B106-1)</f>
        <v/>
      </c>
    </row>
    <row r="108" spans="3:4" x14ac:dyDescent="0.25">
      <c r="C108" t="e">
        <f>Table14[[#This Row],[value]]/B107-1</f>
        <v>#DIV/0!</v>
      </c>
      <c r="D108" t="str">
        <f>IF(OR(ISNUMBER(Table14[[#This Row],[value]])=FALSE,ISNUMBER(B107)=FALSE),"",Table14[[#This Row],[value]]/B107-1)</f>
        <v/>
      </c>
    </row>
    <row r="109" spans="3:4" x14ac:dyDescent="0.25">
      <c r="C109" t="e">
        <f>Table14[[#This Row],[value]]/B108-1</f>
        <v>#DIV/0!</v>
      </c>
      <c r="D109" t="str">
        <f>IF(OR(ISNUMBER(Table14[[#This Row],[value]])=FALSE,ISNUMBER(B108)=FALSE),"",Table14[[#This Row],[value]]/B108-1)</f>
        <v/>
      </c>
    </row>
    <row r="110" spans="3:4" x14ac:dyDescent="0.25">
      <c r="C110" t="e">
        <f>Table14[[#This Row],[value]]/B109-1</f>
        <v>#DIV/0!</v>
      </c>
      <c r="D110" t="str">
        <f>IF(OR(ISNUMBER(Table14[[#This Row],[value]])=FALSE,ISNUMBER(B109)=FALSE),"",Table14[[#This Row],[value]]/B109-1)</f>
        <v/>
      </c>
    </row>
    <row r="111" spans="3:4" x14ac:dyDescent="0.25">
      <c r="C111" t="e">
        <f>Table14[[#This Row],[value]]/B110-1</f>
        <v>#DIV/0!</v>
      </c>
      <c r="D111" t="str">
        <f>IF(OR(ISNUMBER(Table14[[#This Row],[value]])=FALSE,ISNUMBER(B110)=FALSE),"",Table14[[#This Row],[value]]/B110-1)</f>
        <v/>
      </c>
    </row>
    <row r="112" spans="3:4" x14ac:dyDescent="0.25">
      <c r="C112" t="e">
        <f>Table14[[#This Row],[value]]/B111-1</f>
        <v>#DIV/0!</v>
      </c>
      <c r="D112" t="str">
        <f>IF(OR(ISNUMBER(Table14[[#This Row],[value]])=FALSE,ISNUMBER(B111)=FALSE),"",Table14[[#This Row],[value]]/B111-1)</f>
        <v/>
      </c>
    </row>
    <row r="113" spans="3:4" x14ac:dyDescent="0.25">
      <c r="C113" t="e">
        <f>Table14[[#This Row],[value]]/B112-1</f>
        <v>#DIV/0!</v>
      </c>
      <c r="D113" t="str">
        <f>IF(OR(ISNUMBER(Table14[[#This Row],[value]])=FALSE,ISNUMBER(B112)=FALSE),"",Table14[[#This Row],[value]]/B112-1)</f>
        <v/>
      </c>
    </row>
    <row r="114" spans="3:4" x14ac:dyDescent="0.25">
      <c r="C114" t="e">
        <f>Table14[[#This Row],[value]]/B113-1</f>
        <v>#DIV/0!</v>
      </c>
      <c r="D114" t="str">
        <f>IF(OR(ISNUMBER(Table14[[#This Row],[value]])=FALSE,ISNUMBER(B113)=FALSE),"",Table14[[#This Row],[value]]/B113-1)</f>
        <v/>
      </c>
    </row>
    <row r="115" spans="3:4" x14ac:dyDescent="0.25">
      <c r="C115" t="e">
        <f>Table14[[#This Row],[value]]/B114-1</f>
        <v>#DIV/0!</v>
      </c>
      <c r="D115" t="str">
        <f>IF(OR(ISNUMBER(Table14[[#This Row],[value]])=FALSE,ISNUMBER(B114)=FALSE),"",Table14[[#This Row],[value]]/B114-1)</f>
        <v/>
      </c>
    </row>
    <row r="116" spans="3:4" x14ac:dyDescent="0.25">
      <c r="C116" t="e">
        <f>Table14[[#This Row],[value]]/B115-1</f>
        <v>#DIV/0!</v>
      </c>
      <c r="D116" t="str">
        <f>IF(OR(ISNUMBER(Table14[[#This Row],[value]])=FALSE,ISNUMBER(B115)=FALSE),"",Table14[[#This Row],[value]]/B115-1)</f>
        <v/>
      </c>
    </row>
    <row r="117" spans="3:4" x14ac:dyDescent="0.25">
      <c r="C117" t="e">
        <f>Table14[[#This Row],[value]]/B116-1</f>
        <v>#DIV/0!</v>
      </c>
      <c r="D117" t="str">
        <f>IF(OR(ISNUMBER(Table14[[#This Row],[value]])=FALSE,ISNUMBER(B116)=FALSE),"",Table14[[#This Row],[value]]/B116-1)</f>
        <v/>
      </c>
    </row>
    <row r="118" spans="3:4" x14ac:dyDescent="0.25">
      <c r="C118" t="e">
        <f>Table14[[#This Row],[value]]/B117-1</f>
        <v>#DIV/0!</v>
      </c>
      <c r="D118" t="str">
        <f>IF(OR(ISNUMBER(Table14[[#This Row],[value]])=FALSE,ISNUMBER(B117)=FALSE),"",Table14[[#This Row],[value]]/B117-1)</f>
        <v/>
      </c>
    </row>
    <row r="119" spans="3:4" x14ac:dyDescent="0.25">
      <c r="C119" t="e">
        <f>Table14[[#This Row],[value]]/B118-1</f>
        <v>#DIV/0!</v>
      </c>
      <c r="D119" t="str">
        <f>IF(OR(ISNUMBER(Table14[[#This Row],[value]])=FALSE,ISNUMBER(B118)=FALSE),"",Table14[[#This Row],[value]]/B118-1)</f>
        <v/>
      </c>
    </row>
    <row r="120" spans="3:4" x14ac:dyDescent="0.25">
      <c r="C120" t="e">
        <f>Table14[[#This Row],[value]]/B119-1</f>
        <v>#DIV/0!</v>
      </c>
      <c r="D120" t="str">
        <f>IF(OR(ISNUMBER(Table14[[#This Row],[value]])=FALSE,ISNUMBER(B119)=FALSE),"",Table14[[#This Row],[value]]/B119-1)</f>
        <v/>
      </c>
    </row>
    <row r="121" spans="3:4" x14ac:dyDescent="0.25">
      <c r="C121" t="e">
        <f>Table14[[#This Row],[value]]/B120-1</f>
        <v>#DIV/0!</v>
      </c>
      <c r="D121" t="str">
        <f>IF(OR(ISNUMBER(Table14[[#This Row],[value]])=FALSE,ISNUMBER(B120)=FALSE),"",Table14[[#This Row],[value]]/B120-1)</f>
        <v/>
      </c>
    </row>
    <row r="122" spans="3:4" x14ac:dyDescent="0.25">
      <c r="C122" t="e">
        <f>Table14[[#This Row],[value]]/B121-1</f>
        <v>#DIV/0!</v>
      </c>
      <c r="D122" t="str">
        <f>IF(OR(ISNUMBER(Table14[[#This Row],[value]])=FALSE,ISNUMBER(B121)=FALSE),"",Table14[[#This Row],[value]]/B121-1)</f>
        <v/>
      </c>
    </row>
    <row r="123" spans="3:4" x14ac:dyDescent="0.25">
      <c r="C123" t="e">
        <f>Table14[[#This Row],[value]]/B122-1</f>
        <v>#DIV/0!</v>
      </c>
      <c r="D123" t="str">
        <f>IF(OR(ISNUMBER(Table14[[#This Row],[value]])=FALSE,ISNUMBER(B122)=FALSE),"",Table14[[#This Row],[value]]/B122-1)</f>
        <v/>
      </c>
    </row>
    <row r="124" spans="3:4" x14ac:dyDescent="0.25">
      <c r="C124" t="e">
        <f>Table14[[#This Row],[value]]/B123-1</f>
        <v>#DIV/0!</v>
      </c>
      <c r="D124" t="str">
        <f>IF(OR(ISNUMBER(Table14[[#This Row],[value]])=FALSE,ISNUMBER(B123)=FALSE),"",Table14[[#This Row],[value]]/B123-1)</f>
        <v/>
      </c>
    </row>
    <row r="125" spans="3:4" x14ac:dyDescent="0.25">
      <c r="C125" t="e">
        <f>Table14[[#This Row],[value]]/B124-1</f>
        <v>#DIV/0!</v>
      </c>
      <c r="D125" t="str">
        <f>IF(OR(ISNUMBER(Table14[[#This Row],[value]])=FALSE,ISNUMBER(B124)=FALSE),"",Table14[[#This Row],[value]]/B124-1)</f>
        <v/>
      </c>
    </row>
    <row r="126" spans="3:4" x14ac:dyDescent="0.25">
      <c r="C126" t="e">
        <f>Table14[[#This Row],[value]]/B125-1</f>
        <v>#DIV/0!</v>
      </c>
      <c r="D126" t="str">
        <f>IF(OR(ISNUMBER(Table14[[#This Row],[value]])=FALSE,ISNUMBER(B125)=FALSE),"",Table14[[#This Row],[value]]/B125-1)</f>
        <v/>
      </c>
    </row>
    <row r="127" spans="3:4" x14ac:dyDescent="0.25">
      <c r="C127" t="e">
        <f>Table14[[#This Row],[value]]/B126-1</f>
        <v>#DIV/0!</v>
      </c>
      <c r="D127" t="str">
        <f>IF(OR(ISNUMBER(Table14[[#This Row],[value]])=FALSE,ISNUMBER(B126)=FALSE),"",Table14[[#This Row],[value]]/B126-1)</f>
        <v/>
      </c>
    </row>
    <row r="128" spans="3:4" x14ac:dyDescent="0.25">
      <c r="C128" t="e">
        <f>Table14[[#This Row],[value]]/B127-1</f>
        <v>#DIV/0!</v>
      </c>
      <c r="D128" t="str">
        <f>IF(OR(ISNUMBER(Table14[[#This Row],[value]])=FALSE,ISNUMBER(B127)=FALSE),"",Table14[[#This Row],[value]]/B127-1)</f>
        <v/>
      </c>
    </row>
    <row r="129" spans="3:4" x14ac:dyDescent="0.25">
      <c r="C129" t="e">
        <f>Table14[[#This Row],[value]]/B128-1</f>
        <v>#DIV/0!</v>
      </c>
      <c r="D129" t="str">
        <f>IF(OR(ISNUMBER(Table14[[#This Row],[value]])=FALSE,ISNUMBER(B128)=FALSE),"",Table14[[#This Row],[value]]/B128-1)</f>
        <v/>
      </c>
    </row>
    <row r="130" spans="3:4" x14ac:dyDescent="0.25">
      <c r="C130" t="e">
        <f>Table14[[#This Row],[value]]/B129-1</f>
        <v>#DIV/0!</v>
      </c>
      <c r="D130" t="str">
        <f>IF(OR(ISNUMBER(Table14[[#This Row],[value]])=FALSE,ISNUMBER(B129)=FALSE),"",Table14[[#This Row],[value]]/B129-1)</f>
        <v/>
      </c>
    </row>
    <row r="131" spans="3:4" x14ac:dyDescent="0.25">
      <c r="C131" t="e">
        <f>Table14[[#This Row],[value]]/B130-1</f>
        <v>#DIV/0!</v>
      </c>
      <c r="D131" t="str">
        <f>IF(OR(ISNUMBER(Table14[[#This Row],[value]])=FALSE,ISNUMBER(B130)=FALSE),"",Table14[[#This Row],[value]]/B130-1)</f>
        <v/>
      </c>
    </row>
    <row r="132" spans="3:4" x14ac:dyDescent="0.25">
      <c r="C132" t="e">
        <f>Table14[[#This Row],[value]]/B131-1</f>
        <v>#DIV/0!</v>
      </c>
      <c r="D132" t="str">
        <f>IF(OR(ISNUMBER(Table14[[#This Row],[value]])=FALSE,ISNUMBER(B131)=FALSE),"",Table14[[#This Row],[value]]/B131-1)</f>
        <v/>
      </c>
    </row>
    <row r="133" spans="3:4" x14ac:dyDescent="0.25">
      <c r="C133" t="e">
        <f>Table14[[#This Row],[value]]/B132-1</f>
        <v>#DIV/0!</v>
      </c>
      <c r="D133" t="str">
        <f>IF(OR(ISNUMBER(Table14[[#This Row],[value]])=FALSE,ISNUMBER(B132)=FALSE),"",Table14[[#This Row],[value]]/B132-1)</f>
        <v/>
      </c>
    </row>
    <row r="134" spans="3:4" x14ac:dyDescent="0.25">
      <c r="C134" t="e">
        <f>Table14[[#This Row],[value]]/B133-1</f>
        <v>#DIV/0!</v>
      </c>
      <c r="D134" t="str">
        <f>IF(OR(ISNUMBER(Table14[[#This Row],[value]])=FALSE,ISNUMBER(B133)=FALSE),"",Table14[[#This Row],[value]]/B133-1)</f>
        <v/>
      </c>
    </row>
    <row r="135" spans="3:4" x14ac:dyDescent="0.25">
      <c r="C135" t="e">
        <f>Table14[[#This Row],[value]]/B134-1</f>
        <v>#DIV/0!</v>
      </c>
      <c r="D135" t="str">
        <f>IF(OR(ISNUMBER(Table14[[#This Row],[value]])=FALSE,ISNUMBER(B134)=FALSE),"",Table14[[#This Row],[value]]/B134-1)</f>
        <v/>
      </c>
    </row>
    <row r="136" spans="3:4" x14ac:dyDescent="0.25">
      <c r="C136" t="e">
        <f>Table14[[#This Row],[value]]/B135-1</f>
        <v>#DIV/0!</v>
      </c>
      <c r="D136" t="str">
        <f>IF(OR(ISNUMBER(Table14[[#This Row],[value]])=FALSE,ISNUMBER(B135)=FALSE),"",Table14[[#This Row],[value]]/B135-1)</f>
        <v/>
      </c>
    </row>
    <row r="137" spans="3:4" x14ac:dyDescent="0.25">
      <c r="C137" t="e">
        <f>Table14[[#This Row],[value]]/B136-1</f>
        <v>#DIV/0!</v>
      </c>
      <c r="D137" t="str">
        <f>IF(OR(ISNUMBER(Table14[[#This Row],[value]])=FALSE,ISNUMBER(B136)=FALSE),"",Table14[[#This Row],[value]]/B136-1)</f>
        <v/>
      </c>
    </row>
    <row r="138" spans="3:4" x14ac:dyDescent="0.25">
      <c r="C138" t="e">
        <f>Table14[[#This Row],[value]]/B137-1</f>
        <v>#DIV/0!</v>
      </c>
      <c r="D138" t="str">
        <f>IF(OR(ISNUMBER(Table14[[#This Row],[value]])=FALSE,ISNUMBER(B137)=FALSE),"",Table14[[#This Row],[value]]/B137-1)</f>
        <v/>
      </c>
    </row>
    <row r="139" spans="3:4" x14ac:dyDescent="0.25">
      <c r="C139" t="e">
        <f>Table14[[#This Row],[value]]/B138-1</f>
        <v>#DIV/0!</v>
      </c>
      <c r="D139" t="str">
        <f>IF(OR(ISNUMBER(Table14[[#This Row],[value]])=FALSE,ISNUMBER(B138)=FALSE),"",Table14[[#This Row],[value]]/B138-1)</f>
        <v/>
      </c>
    </row>
    <row r="140" spans="3:4" x14ac:dyDescent="0.25">
      <c r="C140" t="e">
        <f>Table14[[#This Row],[value]]/B139-1</f>
        <v>#DIV/0!</v>
      </c>
      <c r="D140" t="str">
        <f>IF(OR(ISNUMBER(Table14[[#This Row],[value]])=FALSE,ISNUMBER(B139)=FALSE),"",Table14[[#This Row],[value]]/B139-1)</f>
        <v/>
      </c>
    </row>
    <row r="141" spans="3:4" x14ac:dyDescent="0.25">
      <c r="C141" t="e">
        <f>Table14[[#This Row],[value]]/B140-1</f>
        <v>#DIV/0!</v>
      </c>
      <c r="D141" t="str">
        <f>IF(OR(ISNUMBER(Table14[[#This Row],[value]])=FALSE,ISNUMBER(B140)=FALSE),"",Table14[[#This Row],[value]]/B140-1)</f>
        <v/>
      </c>
    </row>
    <row r="142" spans="3:4" x14ac:dyDescent="0.25">
      <c r="C142" t="e">
        <f>Table14[[#This Row],[value]]/B141-1</f>
        <v>#DIV/0!</v>
      </c>
      <c r="D142" t="str">
        <f>IF(OR(ISNUMBER(Table14[[#This Row],[value]])=FALSE,ISNUMBER(B141)=FALSE),"",Table14[[#This Row],[value]]/B141-1)</f>
        <v/>
      </c>
    </row>
    <row r="143" spans="3:4" x14ac:dyDescent="0.25">
      <c r="C143" t="e">
        <f>Table14[[#This Row],[value]]/B142-1</f>
        <v>#DIV/0!</v>
      </c>
      <c r="D143" t="str">
        <f>IF(OR(ISNUMBER(Table14[[#This Row],[value]])=FALSE,ISNUMBER(B142)=FALSE),"",Table14[[#This Row],[value]]/B142-1)</f>
        <v/>
      </c>
    </row>
    <row r="144" spans="3:4" x14ac:dyDescent="0.25">
      <c r="C144" t="e">
        <f>Table14[[#This Row],[value]]/B143-1</f>
        <v>#DIV/0!</v>
      </c>
      <c r="D144" t="str">
        <f>IF(OR(ISNUMBER(Table14[[#This Row],[value]])=FALSE,ISNUMBER(B143)=FALSE),"",Table14[[#This Row],[value]]/B143-1)</f>
        <v/>
      </c>
    </row>
    <row r="145" spans="3:4" x14ac:dyDescent="0.25">
      <c r="C145" t="e">
        <f>Table14[[#This Row],[value]]/B144-1</f>
        <v>#DIV/0!</v>
      </c>
      <c r="D145" t="str">
        <f>IF(OR(ISNUMBER(Table14[[#This Row],[value]])=FALSE,ISNUMBER(B144)=FALSE),"",Table14[[#This Row],[value]]/B144-1)</f>
        <v/>
      </c>
    </row>
    <row r="146" spans="3:4" x14ac:dyDescent="0.25">
      <c r="C146" t="e">
        <f>Table14[[#This Row],[value]]/B145-1</f>
        <v>#DIV/0!</v>
      </c>
      <c r="D146" t="str">
        <f>IF(OR(ISNUMBER(Table14[[#This Row],[value]])=FALSE,ISNUMBER(B145)=FALSE),"",Table14[[#This Row],[value]]/B145-1)</f>
        <v/>
      </c>
    </row>
    <row r="147" spans="3:4" x14ac:dyDescent="0.25">
      <c r="C147" t="e">
        <f>Table14[[#This Row],[value]]/B146-1</f>
        <v>#DIV/0!</v>
      </c>
      <c r="D147" t="str">
        <f>IF(OR(ISNUMBER(Table14[[#This Row],[value]])=FALSE,ISNUMBER(B146)=FALSE),"",Table14[[#This Row],[value]]/B146-1)</f>
        <v/>
      </c>
    </row>
    <row r="148" spans="3:4" x14ac:dyDescent="0.25">
      <c r="C148" t="e">
        <f>Table14[[#This Row],[value]]/B147-1</f>
        <v>#DIV/0!</v>
      </c>
      <c r="D148" t="str">
        <f>IF(OR(ISNUMBER(Table14[[#This Row],[value]])=FALSE,ISNUMBER(B147)=FALSE),"",Table14[[#This Row],[value]]/B147-1)</f>
        <v/>
      </c>
    </row>
    <row r="149" spans="3:4" x14ac:dyDescent="0.25">
      <c r="C149" t="e">
        <f>Table14[[#This Row],[value]]/B148-1</f>
        <v>#DIV/0!</v>
      </c>
      <c r="D149" t="str">
        <f>IF(OR(ISNUMBER(Table14[[#This Row],[value]])=FALSE,ISNUMBER(B148)=FALSE),"",Table14[[#This Row],[value]]/B148-1)</f>
        <v/>
      </c>
    </row>
    <row r="150" spans="3:4" x14ac:dyDescent="0.25">
      <c r="C150" t="e">
        <f>Table14[[#This Row],[value]]/B149-1</f>
        <v>#DIV/0!</v>
      </c>
      <c r="D150" t="str">
        <f>IF(OR(ISNUMBER(Table14[[#This Row],[value]])=FALSE,ISNUMBER(B149)=FALSE),"",Table14[[#This Row],[value]]/B149-1)</f>
        <v/>
      </c>
    </row>
    <row r="151" spans="3:4" x14ac:dyDescent="0.25">
      <c r="C151" t="e">
        <f>Table14[[#This Row],[value]]/B150-1</f>
        <v>#DIV/0!</v>
      </c>
      <c r="D151" t="str">
        <f>IF(OR(ISNUMBER(Table14[[#This Row],[value]])=FALSE,ISNUMBER(B150)=FALSE),"",Table14[[#This Row],[value]]/B150-1)</f>
        <v/>
      </c>
    </row>
    <row r="152" spans="3:4" x14ac:dyDescent="0.25">
      <c r="C152" t="e">
        <f>Table14[[#This Row],[value]]/B151-1</f>
        <v>#DIV/0!</v>
      </c>
      <c r="D152" t="str">
        <f>IF(OR(ISNUMBER(Table14[[#This Row],[value]])=FALSE,ISNUMBER(B151)=FALSE),"",Table14[[#This Row],[value]]/B151-1)</f>
        <v/>
      </c>
    </row>
    <row r="153" spans="3:4" x14ac:dyDescent="0.25">
      <c r="C153" t="e">
        <f>Table14[[#This Row],[value]]/B152-1</f>
        <v>#DIV/0!</v>
      </c>
      <c r="D153" t="str">
        <f>IF(OR(ISNUMBER(Table14[[#This Row],[value]])=FALSE,ISNUMBER(B152)=FALSE),"",Table14[[#This Row],[value]]/B152-1)</f>
        <v/>
      </c>
    </row>
    <row r="154" spans="3:4" x14ac:dyDescent="0.25">
      <c r="C154" t="e">
        <f>Table14[[#This Row],[value]]/B153-1</f>
        <v>#DIV/0!</v>
      </c>
      <c r="D154" t="str">
        <f>IF(OR(ISNUMBER(Table14[[#This Row],[value]])=FALSE,ISNUMBER(B153)=FALSE),"",Table14[[#This Row],[value]]/B153-1)</f>
        <v/>
      </c>
    </row>
    <row r="155" spans="3:4" x14ac:dyDescent="0.25">
      <c r="C155" t="e">
        <f>Table14[[#This Row],[value]]/B154-1</f>
        <v>#DIV/0!</v>
      </c>
      <c r="D155" t="str">
        <f>IF(OR(ISNUMBER(Table14[[#This Row],[value]])=FALSE,ISNUMBER(B154)=FALSE),"",Table14[[#This Row],[value]]/B154-1)</f>
        <v/>
      </c>
    </row>
    <row r="156" spans="3:4" x14ac:dyDescent="0.25">
      <c r="C156" t="e">
        <f>Table14[[#This Row],[value]]/B155-1</f>
        <v>#DIV/0!</v>
      </c>
      <c r="D156" t="str">
        <f>IF(OR(ISNUMBER(Table14[[#This Row],[value]])=FALSE,ISNUMBER(B155)=FALSE),"",Table14[[#This Row],[value]]/B155-1)</f>
        <v/>
      </c>
    </row>
    <row r="157" spans="3:4" x14ac:dyDescent="0.25">
      <c r="C157" t="e">
        <f>Table14[[#This Row],[value]]/B156-1</f>
        <v>#DIV/0!</v>
      </c>
      <c r="D157" t="str">
        <f>IF(OR(ISNUMBER(Table14[[#This Row],[value]])=FALSE,ISNUMBER(B156)=FALSE),"",Table14[[#This Row],[value]]/B156-1)</f>
        <v/>
      </c>
    </row>
    <row r="158" spans="3:4" x14ac:dyDescent="0.25">
      <c r="C158" t="e">
        <f>Table14[[#This Row],[value]]/B157-1</f>
        <v>#DIV/0!</v>
      </c>
      <c r="D158" t="str">
        <f>IF(OR(ISNUMBER(Table14[[#This Row],[value]])=FALSE,ISNUMBER(B157)=FALSE),"",Table14[[#This Row],[value]]/B157-1)</f>
        <v/>
      </c>
    </row>
    <row r="159" spans="3:4" x14ac:dyDescent="0.25">
      <c r="C159" t="e">
        <f>Table14[[#This Row],[value]]/B158-1</f>
        <v>#DIV/0!</v>
      </c>
      <c r="D159" t="str">
        <f>IF(OR(ISNUMBER(Table14[[#This Row],[value]])=FALSE,ISNUMBER(B158)=FALSE),"",Table14[[#This Row],[value]]/B158-1)</f>
        <v/>
      </c>
    </row>
    <row r="160" spans="3:4" x14ac:dyDescent="0.25">
      <c r="C160" t="e">
        <f>Table14[[#This Row],[value]]/B159-1</f>
        <v>#DIV/0!</v>
      </c>
      <c r="D160" t="str">
        <f>IF(OR(ISNUMBER(Table14[[#This Row],[value]])=FALSE,ISNUMBER(B159)=FALSE),"",Table14[[#This Row],[value]]/B159-1)</f>
        <v/>
      </c>
    </row>
    <row r="161" spans="3:4" x14ac:dyDescent="0.25">
      <c r="C161" t="e">
        <f>Table14[[#This Row],[value]]/B160-1</f>
        <v>#DIV/0!</v>
      </c>
      <c r="D161" t="str">
        <f>IF(OR(ISNUMBER(Table14[[#This Row],[value]])=FALSE,ISNUMBER(B160)=FALSE),"",Table14[[#This Row],[value]]/B160-1)</f>
        <v/>
      </c>
    </row>
    <row r="162" spans="3:4" x14ac:dyDescent="0.25">
      <c r="C162" t="e">
        <f>Table14[[#This Row],[value]]/B161-1</f>
        <v>#DIV/0!</v>
      </c>
      <c r="D162" t="str">
        <f>IF(OR(ISNUMBER(Table14[[#This Row],[value]])=FALSE,ISNUMBER(B161)=FALSE),"",Table14[[#This Row],[value]]/B161-1)</f>
        <v/>
      </c>
    </row>
    <row r="163" spans="3:4" x14ac:dyDescent="0.25">
      <c r="C163" t="e">
        <f>Table14[[#This Row],[value]]/B162-1</f>
        <v>#DIV/0!</v>
      </c>
      <c r="D163" t="str">
        <f>IF(OR(ISNUMBER(Table14[[#This Row],[value]])=FALSE,ISNUMBER(B162)=FALSE),"",Table14[[#This Row],[value]]/B162-1)</f>
        <v/>
      </c>
    </row>
    <row r="164" spans="3:4" x14ac:dyDescent="0.25">
      <c r="C164" t="e">
        <f>Table14[[#This Row],[value]]/B163-1</f>
        <v>#DIV/0!</v>
      </c>
      <c r="D164" t="str">
        <f>IF(OR(ISNUMBER(Table14[[#This Row],[value]])=FALSE,ISNUMBER(B163)=FALSE),"",Table14[[#This Row],[value]]/B163-1)</f>
        <v/>
      </c>
    </row>
    <row r="165" spans="3:4" x14ac:dyDescent="0.25">
      <c r="C165" t="e">
        <f>Table14[[#This Row],[value]]/B164-1</f>
        <v>#DIV/0!</v>
      </c>
      <c r="D165" t="str">
        <f>IF(OR(ISNUMBER(Table14[[#This Row],[value]])=FALSE,ISNUMBER(B164)=FALSE),"",Table14[[#This Row],[value]]/B164-1)</f>
        <v/>
      </c>
    </row>
    <row r="166" spans="3:4" x14ac:dyDescent="0.25">
      <c r="C166" t="e">
        <f>Table14[[#This Row],[value]]/B165-1</f>
        <v>#DIV/0!</v>
      </c>
      <c r="D166" t="str">
        <f>IF(OR(ISNUMBER(Table14[[#This Row],[value]])=FALSE,ISNUMBER(B165)=FALSE),"",Table14[[#This Row],[value]]/B165-1)</f>
        <v/>
      </c>
    </row>
    <row r="167" spans="3:4" x14ac:dyDescent="0.25">
      <c r="C167" t="e">
        <f>Table14[[#This Row],[value]]/B166-1</f>
        <v>#DIV/0!</v>
      </c>
      <c r="D167" t="str">
        <f>IF(OR(ISNUMBER(Table14[[#This Row],[value]])=FALSE,ISNUMBER(B166)=FALSE),"",Table14[[#This Row],[value]]/B166-1)</f>
        <v/>
      </c>
    </row>
    <row r="168" spans="3:4" x14ac:dyDescent="0.25">
      <c r="C168" t="e">
        <f>Table14[[#This Row],[value]]/B167-1</f>
        <v>#DIV/0!</v>
      </c>
      <c r="D168" t="str">
        <f>IF(OR(ISNUMBER(Table14[[#This Row],[value]])=FALSE,ISNUMBER(B167)=FALSE),"",Table14[[#This Row],[value]]/B167-1)</f>
        <v/>
      </c>
    </row>
    <row r="169" spans="3:4" x14ac:dyDescent="0.25">
      <c r="C169" t="e">
        <f>Table14[[#This Row],[value]]/B168-1</f>
        <v>#DIV/0!</v>
      </c>
      <c r="D169" t="str">
        <f>IF(OR(ISNUMBER(Table14[[#This Row],[value]])=FALSE,ISNUMBER(B168)=FALSE),"",Table14[[#This Row],[value]]/B168-1)</f>
        <v/>
      </c>
    </row>
    <row r="170" spans="3:4" x14ac:dyDescent="0.25">
      <c r="C170" t="e">
        <f>Table14[[#This Row],[value]]/B169-1</f>
        <v>#DIV/0!</v>
      </c>
      <c r="D170" t="str">
        <f>IF(OR(ISNUMBER(Table14[[#This Row],[value]])=FALSE,ISNUMBER(B169)=FALSE),"",Table14[[#This Row],[value]]/B169-1)</f>
        <v/>
      </c>
    </row>
    <row r="171" spans="3:4" x14ac:dyDescent="0.25">
      <c r="C171" t="e">
        <f>Table14[[#This Row],[value]]/B170-1</f>
        <v>#DIV/0!</v>
      </c>
      <c r="D171" t="str">
        <f>IF(OR(ISNUMBER(Table14[[#This Row],[value]])=FALSE,ISNUMBER(B170)=FALSE),"",Table14[[#This Row],[value]]/B170-1)</f>
        <v/>
      </c>
    </row>
    <row r="172" spans="3:4" x14ac:dyDescent="0.25">
      <c r="C172" t="e">
        <f>Table14[[#This Row],[value]]/B171-1</f>
        <v>#DIV/0!</v>
      </c>
      <c r="D172" t="str">
        <f>IF(OR(ISNUMBER(Table14[[#This Row],[value]])=FALSE,ISNUMBER(B171)=FALSE),"",Table14[[#This Row],[value]]/B171-1)</f>
        <v/>
      </c>
    </row>
    <row r="173" spans="3:4" x14ac:dyDescent="0.25">
      <c r="C173" t="e">
        <f>Table14[[#This Row],[value]]/B172-1</f>
        <v>#DIV/0!</v>
      </c>
      <c r="D173" t="str">
        <f>IF(OR(ISNUMBER(Table14[[#This Row],[value]])=FALSE,ISNUMBER(B172)=FALSE),"",Table14[[#This Row],[value]]/B172-1)</f>
        <v/>
      </c>
    </row>
    <row r="174" spans="3:4" x14ac:dyDescent="0.25">
      <c r="C174" t="e">
        <f>Table14[[#This Row],[value]]/B173-1</f>
        <v>#DIV/0!</v>
      </c>
      <c r="D174" t="str">
        <f>IF(OR(ISNUMBER(Table14[[#This Row],[value]])=FALSE,ISNUMBER(B173)=FALSE),"",Table14[[#This Row],[value]]/B173-1)</f>
        <v/>
      </c>
    </row>
    <row r="175" spans="3:4" x14ac:dyDescent="0.25">
      <c r="C175" t="e">
        <f>Table14[[#This Row],[value]]/B174-1</f>
        <v>#DIV/0!</v>
      </c>
      <c r="D175" t="str">
        <f>IF(OR(ISNUMBER(Table14[[#This Row],[value]])=FALSE,ISNUMBER(B174)=FALSE),"",Table14[[#This Row],[value]]/B174-1)</f>
        <v/>
      </c>
    </row>
    <row r="176" spans="3:4" x14ac:dyDescent="0.25">
      <c r="C176" t="e">
        <f>Table14[[#This Row],[value]]/B175-1</f>
        <v>#DIV/0!</v>
      </c>
      <c r="D176" t="str">
        <f>IF(OR(ISNUMBER(Table14[[#This Row],[value]])=FALSE,ISNUMBER(B175)=FALSE),"",Table14[[#This Row],[value]]/B175-1)</f>
        <v/>
      </c>
    </row>
    <row r="177" spans="3:4" x14ac:dyDescent="0.25">
      <c r="C177" t="e">
        <f>Table14[[#This Row],[value]]/B176-1</f>
        <v>#DIV/0!</v>
      </c>
      <c r="D177" t="str">
        <f>IF(OR(ISNUMBER(Table14[[#This Row],[value]])=FALSE,ISNUMBER(B176)=FALSE),"",Table14[[#This Row],[value]]/B176-1)</f>
        <v/>
      </c>
    </row>
    <row r="178" spans="3:4" x14ac:dyDescent="0.25">
      <c r="C178" t="e">
        <f>Table14[[#This Row],[value]]/B177-1</f>
        <v>#DIV/0!</v>
      </c>
      <c r="D178" t="str">
        <f>IF(OR(ISNUMBER(Table14[[#This Row],[value]])=FALSE,ISNUMBER(B177)=FALSE),"",Table14[[#This Row],[value]]/B177-1)</f>
        <v/>
      </c>
    </row>
    <row r="179" spans="3:4" x14ac:dyDescent="0.25">
      <c r="C179" t="e">
        <f>Table14[[#This Row],[value]]/B178-1</f>
        <v>#DIV/0!</v>
      </c>
      <c r="D179" t="str">
        <f>IF(OR(ISNUMBER(Table14[[#This Row],[value]])=FALSE,ISNUMBER(B178)=FALSE),"",Table14[[#This Row],[value]]/B178-1)</f>
        <v/>
      </c>
    </row>
    <row r="180" spans="3:4" x14ac:dyDescent="0.25">
      <c r="C180" t="e">
        <f>Table14[[#This Row],[value]]/B179-1</f>
        <v>#DIV/0!</v>
      </c>
      <c r="D180" t="str">
        <f>IF(OR(ISNUMBER(Table14[[#This Row],[value]])=FALSE,ISNUMBER(B179)=FALSE),"",Table14[[#This Row],[value]]/B179-1)</f>
        <v/>
      </c>
    </row>
    <row r="181" spans="3:4" x14ac:dyDescent="0.25">
      <c r="C181" t="e">
        <f>Table14[[#This Row],[value]]/B180-1</f>
        <v>#DIV/0!</v>
      </c>
      <c r="D181" t="str">
        <f>IF(OR(ISNUMBER(Table14[[#This Row],[value]])=FALSE,ISNUMBER(B180)=FALSE),"",Table14[[#This Row],[value]]/B180-1)</f>
        <v/>
      </c>
    </row>
    <row r="182" spans="3:4" x14ac:dyDescent="0.25">
      <c r="C182" t="e">
        <f>Table14[[#This Row],[value]]/B181-1</f>
        <v>#DIV/0!</v>
      </c>
      <c r="D182" t="str">
        <f>IF(OR(ISNUMBER(Table14[[#This Row],[value]])=FALSE,ISNUMBER(B181)=FALSE),"",Table14[[#This Row],[value]]/B181-1)</f>
        <v/>
      </c>
    </row>
    <row r="183" spans="3:4" x14ac:dyDescent="0.25">
      <c r="C183" t="e">
        <f>Table14[[#This Row],[value]]/B182-1</f>
        <v>#DIV/0!</v>
      </c>
      <c r="D183" t="str">
        <f>IF(OR(ISNUMBER(Table14[[#This Row],[value]])=FALSE,ISNUMBER(B182)=FALSE),"",Table14[[#This Row],[value]]/B182-1)</f>
        <v/>
      </c>
    </row>
    <row r="184" spans="3:4" x14ac:dyDescent="0.25">
      <c r="C184" t="e">
        <f>Table14[[#This Row],[value]]/B183-1</f>
        <v>#DIV/0!</v>
      </c>
      <c r="D184" t="str">
        <f>IF(OR(ISNUMBER(Table14[[#This Row],[value]])=FALSE,ISNUMBER(B183)=FALSE),"",Table14[[#This Row],[value]]/B183-1)</f>
        <v/>
      </c>
    </row>
    <row r="185" spans="3:4" x14ac:dyDescent="0.25">
      <c r="C185" t="e">
        <f>Table14[[#This Row],[value]]/B184-1</f>
        <v>#DIV/0!</v>
      </c>
      <c r="D185" t="str">
        <f>IF(OR(ISNUMBER(Table14[[#This Row],[value]])=FALSE,ISNUMBER(B184)=FALSE),"",Table14[[#This Row],[value]]/B184-1)</f>
        <v/>
      </c>
    </row>
    <row r="186" spans="3:4" x14ac:dyDescent="0.25">
      <c r="C186" t="e">
        <f>Table14[[#This Row],[value]]/B185-1</f>
        <v>#DIV/0!</v>
      </c>
      <c r="D186" t="str">
        <f>IF(OR(ISNUMBER(Table14[[#This Row],[value]])=FALSE,ISNUMBER(B185)=FALSE),"",Table14[[#This Row],[value]]/B185-1)</f>
        <v/>
      </c>
    </row>
    <row r="187" spans="3:4" x14ac:dyDescent="0.25">
      <c r="C187" t="e">
        <f>Table14[[#This Row],[value]]/B186-1</f>
        <v>#DIV/0!</v>
      </c>
      <c r="D187" t="str">
        <f>IF(OR(ISNUMBER(Table14[[#This Row],[value]])=FALSE,ISNUMBER(B186)=FALSE),"",Table14[[#This Row],[value]]/B186-1)</f>
        <v/>
      </c>
    </row>
    <row r="188" spans="3:4" x14ac:dyDescent="0.25">
      <c r="C188" t="e">
        <f>Table14[[#This Row],[value]]/B187-1</f>
        <v>#DIV/0!</v>
      </c>
      <c r="D188" t="str">
        <f>IF(OR(ISNUMBER(Table14[[#This Row],[value]])=FALSE,ISNUMBER(B187)=FALSE),"",Table14[[#This Row],[value]]/B187-1)</f>
        <v/>
      </c>
    </row>
    <row r="189" spans="3:4" x14ac:dyDescent="0.25">
      <c r="C189" t="e">
        <f>Table14[[#This Row],[value]]/B188-1</f>
        <v>#DIV/0!</v>
      </c>
      <c r="D189" t="str">
        <f>IF(OR(ISNUMBER(Table14[[#This Row],[value]])=FALSE,ISNUMBER(B188)=FALSE),"",Table14[[#This Row],[value]]/B188-1)</f>
        <v/>
      </c>
    </row>
    <row r="190" spans="3:4" x14ac:dyDescent="0.25">
      <c r="C190" t="e">
        <f>Table14[[#This Row],[value]]/B189-1</f>
        <v>#DIV/0!</v>
      </c>
      <c r="D190" t="str">
        <f>IF(OR(ISNUMBER(Table14[[#This Row],[value]])=FALSE,ISNUMBER(B189)=FALSE),"",Table14[[#This Row],[value]]/B189-1)</f>
        <v/>
      </c>
    </row>
    <row r="191" spans="3:4" x14ac:dyDescent="0.25">
      <c r="C191" t="e">
        <f>Table14[[#This Row],[value]]/B190-1</f>
        <v>#DIV/0!</v>
      </c>
      <c r="D191" t="str">
        <f>IF(OR(ISNUMBER(Table14[[#This Row],[value]])=FALSE,ISNUMBER(B190)=FALSE),"",Table14[[#This Row],[value]]/B190-1)</f>
        <v/>
      </c>
    </row>
    <row r="192" spans="3:4" x14ac:dyDescent="0.25">
      <c r="C192" t="e">
        <f>Table14[[#This Row],[value]]/B191-1</f>
        <v>#DIV/0!</v>
      </c>
      <c r="D192" t="str">
        <f>IF(OR(ISNUMBER(Table14[[#This Row],[value]])=FALSE,ISNUMBER(B191)=FALSE),"",Table14[[#This Row],[value]]/B191-1)</f>
        <v/>
      </c>
    </row>
    <row r="193" spans="3:4" x14ac:dyDescent="0.25">
      <c r="C193" t="e">
        <f>Table14[[#This Row],[value]]/B192-1</f>
        <v>#DIV/0!</v>
      </c>
      <c r="D193" t="str">
        <f>IF(OR(ISNUMBER(Table14[[#This Row],[value]])=FALSE,ISNUMBER(B192)=FALSE),"",Table14[[#This Row],[value]]/B192-1)</f>
        <v/>
      </c>
    </row>
    <row r="194" spans="3:4" x14ac:dyDescent="0.25">
      <c r="C194" t="e">
        <f>Table14[[#This Row],[value]]/B193-1</f>
        <v>#DIV/0!</v>
      </c>
      <c r="D194" t="str">
        <f>IF(OR(ISNUMBER(Table14[[#This Row],[value]])=FALSE,ISNUMBER(B193)=FALSE),"",Table14[[#This Row],[value]]/B193-1)</f>
        <v/>
      </c>
    </row>
    <row r="195" spans="3:4" x14ac:dyDescent="0.25">
      <c r="C195" t="e">
        <f>Table14[[#This Row],[value]]/B194-1</f>
        <v>#DIV/0!</v>
      </c>
      <c r="D195" t="str">
        <f>IF(OR(ISNUMBER(Table14[[#This Row],[value]])=FALSE,ISNUMBER(B194)=FALSE),"",Table14[[#This Row],[value]]/B194-1)</f>
        <v/>
      </c>
    </row>
    <row r="196" spans="3:4" x14ac:dyDescent="0.25">
      <c r="C196" t="e">
        <f>Table14[[#This Row],[value]]/B195-1</f>
        <v>#DIV/0!</v>
      </c>
      <c r="D196" t="str">
        <f>IF(OR(ISNUMBER(Table14[[#This Row],[value]])=FALSE,ISNUMBER(B195)=FALSE),"",Table14[[#This Row],[value]]/B195-1)</f>
        <v/>
      </c>
    </row>
    <row r="197" spans="3:4" x14ac:dyDescent="0.25">
      <c r="C197" t="e">
        <f>Table14[[#This Row],[value]]/B196-1</f>
        <v>#DIV/0!</v>
      </c>
      <c r="D197" t="str">
        <f>IF(OR(ISNUMBER(Table14[[#This Row],[value]])=FALSE,ISNUMBER(B196)=FALSE),"",Table14[[#This Row],[value]]/B196-1)</f>
        <v/>
      </c>
    </row>
    <row r="198" spans="3:4" x14ac:dyDescent="0.25">
      <c r="C198" t="e">
        <f>Table14[[#This Row],[value]]/B197-1</f>
        <v>#DIV/0!</v>
      </c>
      <c r="D198" t="str">
        <f>IF(OR(ISNUMBER(Table14[[#This Row],[value]])=FALSE,ISNUMBER(B197)=FALSE),"",Table14[[#This Row],[value]]/B197-1)</f>
        <v/>
      </c>
    </row>
    <row r="199" spans="3:4" x14ac:dyDescent="0.25">
      <c r="C199" t="e">
        <f>Table14[[#This Row],[value]]/B198-1</f>
        <v>#DIV/0!</v>
      </c>
      <c r="D199" t="str">
        <f>IF(OR(ISNUMBER(Table14[[#This Row],[value]])=FALSE,ISNUMBER(B198)=FALSE),"",Table14[[#This Row],[value]]/B198-1)</f>
        <v/>
      </c>
    </row>
    <row r="200" spans="3:4" x14ac:dyDescent="0.25">
      <c r="C200" t="e">
        <f>Table14[[#This Row],[value]]/B199-1</f>
        <v>#DIV/0!</v>
      </c>
      <c r="D200" t="str">
        <f>IF(OR(ISNUMBER(Table14[[#This Row],[value]])=FALSE,ISNUMBER(B199)=FALSE),"",Table14[[#This Row],[value]]/B199-1)</f>
        <v/>
      </c>
    </row>
    <row r="201" spans="3:4" x14ac:dyDescent="0.25">
      <c r="C201" t="e">
        <f>Table14[[#This Row],[value]]/B200-1</f>
        <v>#DIV/0!</v>
      </c>
      <c r="D201" t="str">
        <f>IF(OR(ISNUMBER(Table14[[#This Row],[value]])=FALSE,ISNUMBER(B200)=FALSE),"",Table14[[#This Row],[value]]/B200-1)</f>
        <v/>
      </c>
    </row>
    <row r="202" spans="3:4" x14ac:dyDescent="0.25">
      <c r="C202" t="e">
        <f>Table14[[#This Row],[value]]/B201-1</f>
        <v>#DIV/0!</v>
      </c>
      <c r="D202" t="str">
        <f>IF(OR(ISNUMBER(Table14[[#This Row],[value]])=FALSE,ISNUMBER(B201)=FALSE),"",Table14[[#This Row],[value]]/B201-1)</f>
        <v/>
      </c>
    </row>
    <row r="203" spans="3:4" x14ac:dyDescent="0.25">
      <c r="C203" t="e">
        <f>Table14[[#This Row],[value]]/B202-1</f>
        <v>#DIV/0!</v>
      </c>
      <c r="D203" t="str">
        <f>IF(OR(ISNUMBER(Table14[[#This Row],[value]])=FALSE,ISNUMBER(B202)=FALSE),"",Table14[[#This Row],[value]]/B202-1)</f>
        <v/>
      </c>
    </row>
    <row r="204" spans="3:4" x14ac:dyDescent="0.25">
      <c r="C204" t="e">
        <f>Table14[[#This Row],[value]]/B203-1</f>
        <v>#DIV/0!</v>
      </c>
      <c r="D204" t="str">
        <f>IF(OR(ISNUMBER(Table14[[#This Row],[value]])=FALSE,ISNUMBER(B203)=FALSE),"",Table14[[#This Row],[value]]/B203-1)</f>
        <v/>
      </c>
    </row>
    <row r="205" spans="3:4" x14ac:dyDescent="0.25">
      <c r="C205" t="e">
        <f>Table14[[#This Row],[value]]/B204-1</f>
        <v>#DIV/0!</v>
      </c>
      <c r="D205" t="str">
        <f>IF(OR(ISNUMBER(Table14[[#This Row],[value]])=FALSE,ISNUMBER(B204)=FALSE),"",Table14[[#This Row],[value]]/B204-1)</f>
        <v/>
      </c>
    </row>
    <row r="206" spans="3:4" x14ac:dyDescent="0.25">
      <c r="C206" t="e">
        <f>Table14[[#This Row],[value]]/B205-1</f>
        <v>#DIV/0!</v>
      </c>
      <c r="D206" t="str">
        <f>IF(OR(ISNUMBER(Table14[[#This Row],[value]])=FALSE,ISNUMBER(B205)=FALSE),"",Table14[[#This Row],[value]]/B205-1)</f>
        <v/>
      </c>
    </row>
    <row r="207" spans="3:4" x14ac:dyDescent="0.25">
      <c r="C207" t="e">
        <f>Table14[[#This Row],[value]]/B206-1</f>
        <v>#DIV/0!</v>
      </c>
      <c r="D207" t="str">
        <f>IF(OR(ISNUMBER(Table14[[#This Row],[value]])=FALSE,ISNUMBER(B206)=FALSE),"",Table14[[#This Row],[value]]/B206-1)</f>
        <v/>
      </c>
    </row>
    <row r="208" spans="3:4" x14ac:dyDescent="0.25">
      <c r="C208" t="e">
        <f>Table14[[#This Row],[value]]/B207-1</f>
        <v>#DIV/0!</v>
      </c>
      <c r="D208" t="str">
        <f>IF(OR(ISNUMBER(Table14[[#This Row],[value]])=FALSE,ISNUMBER(B207)=FALSE),"",Table14[[#This Row],[value]]/B207-1)</f>
        <v/>
      </c>
    </row>
    <row r="209" spans="3:4" x14ac:dyDescent="0.25">
      <c r="C209" t="e">
        <f>Table14[[#This Row],[value]]/B208-1</f>
        <v>#DIV/0!</v>
      </c>
      <c r="D209" t="str">
        <f>IF(OR(ISNUMBER(Table14[[#This Row],[value]])=FALSE,ISNUMBER(B208)=FALSE),"",Table14[[#This Row],[value]]/B208-1)</f>
        <v/>
      </c>
    </row>
    <row r="210" spans="3:4" x14ac:dyDescent="0.25">
      <c r="C210" t="e">
        <f>Table14[[#This Row],[value]]/B209-1</f>
        <v>#DIV/0!</v>
      </c>
      <c r="D210" t="str">
        <f>IF(OR(ISNUMBER(Table14[[#This Row],[value]])=FALSE,ISNUMBER(B209)=FALSE),"",Table14[[#This Row],[value]]/B209-1)</f>
        <v/>
      </c>
    </row>
    <row r="211" spans="3:4" x14ac:dyDescent="0.25">
      <c r="C211" t="e">
        <f>Table14[[#This Row],[value]]/B210-1</f>
        <v>#DIV/0!</v>
      </c>
      <c r="D211" t="str">
        <f>IF(OR(ISNUMBER(Table14[[#This Row],[value]])=FALSE,ISNUMBER(B210)=FALSE),"",Table14[[#This Row],[value]]/B210-1)</f>
        <v/>
      </c>
    </row>
    <row r="212" spans="3:4" x14ac:dyDescent="0.25">
      <c r="C212" t="e">
        <f>Table14[[#This Row],[value]]/B211-1</f>
        <v>#DIV/0!</v>
      </c>
      <c r="D212" t="str">
        <f>IF(OR(ISNUMBER(Table14[[#This Row],[value]])=FALSE,ISNUMBER(B211)=FALSE),"",Table14[[#This Row],[value]]/B211-1)</f>
        <v/>
      </c>
    </row>
    <row r="213" spans="3:4" x14ac:dyDescent="0.25">
      <c r="C213" t="e">
        <f>Table14[[#This Row],[value]]/B212-1</f>
        <v>#DIV/0!</v>
      </c>
      <c r="D213" t="str">
        <f>IF(OR(ISNUMBER(Table14[[#This Row],[value]])=FALSE,ISNUMBER(B212)=FALSE),"",Table14[[#This Row],[value]]/B212-1)</f>
        <v/>
      </c>
    </row>
    <row r="214" spans="3:4" x14ac:dyDescent="0.25">
      <c r="C214" t="e">
        <f>Table14[[#This Row],[value]]/B213-1</f>
        <v>#DIV/0!</v>
      </c>
      <c r="D214" t="str">
        <f>IF(OR(ISNUMBER(Table14[[#This Row],[value]])=FALSE,ISNUMBER(B213)=FALSE),"",Table14[[#This Row],[value]]/B213-1)</f>
        <v/>
      </c>
    </row>
    <row r="215" spans="3:4" x14ac:dyDescent="0.25">
      <c r="C215" t="e">
        <f>Table14[[#This Row],[value]]/B214-1</f>
        <v>#DIV/0!</v>
      </c>
      <c r="D215" t="str">
        <f>IF(OR(ISNUMBER(Table14[[#This Row],[value]])=FALSE,ISNUMBER(B214)=FALSE),"",Table14[[#This Row],[value]]/B214-1)</f>
        <v/>
      </c>
    </row>
    <row r="216" spans="3:4" x14ac:dyDescent="0.25">
      <c r="C216" t="e">
        <f>Table14[[#This Row],[value]]/B215-1</f>
        <v>#DIV/0!</v>
      </c>
      <c r="D216" t="str">
        <f>IF(OR(ISNUMBER(Table14[[#This Row],[value]])=FALSE,ISNUMBER(B215)=FALSE),"",Table14[[#This Row],[value]]/B215-1)</f>
        <v/>
      </c>
    </row>
    <row r="217" spans="3:4" x14ac:dyDescent="0.25">
      <c r="C217" t="e">
        <f>Table14[[#This Row],[value]]/B216-1</f>
        <v>#DIV/0!</v>
      </c>
      <c r="D217" t="str">
        <f>IF(OR(ISNUMBER(Table14[[#This Row],[value]])=FALSE,ISNUMBER(B216)=FALSE),"",Table14[[#This Row],[value]]/B216-1)</f>
        <v/>
      </c>
    </row>
    <row r="218" spans="3:4" x14ac:dyDescent="0.25">
      <c r="C218" t="e">
        <f>Table14[[#This Row],[value]]/B217-1</f>
        <v>#DIV/0!</v>
      </c>
      <c r="D218" t="str">
        <f>IF(OR(ISNUMBER(Table14[[#This Row],[value]])=FALSE,ISNUMBER(B217)=FALSE),"",Table14[[#This Row],[value]]/B217-1)</f>
        <v/>
      </c>
    </row>
    <row r="219" spans="3:4" x14ac:dyDescent="0.25">
      <c r="C219" t="e">
        <f>Table14[[#This Row],[value]]/B218-1</f>
        <v>#DIV/0!</v>
      </c>
      <c r="D219" t="str">
        <f>IF(OR(ISNUMBER(Table14[[#This Row],[value]])=FALSE,ISNUMBER(B218)=FALSE),"",Table14[[#This Row],[value]]/B218-1)</f>
        <v/>
      </c>
    </row>
    <row r="220" spans="3:4" x14ac:dyDescent="0.25">
      <c r="C220" t="e">
        <f>Table14[[#This Row],[value]]/B219-1</f>
        <v>#DIV/0!</v>
      </c>
      <c r="D220" t="str">
        <f>IF(OR(ISNUMBER(Table14[[#This Row],[value]])=FALSE,ISNUMBER(B219)=FALSE),"",Table14[[#This Row],[value]]/B219-1)</f>
        <v/>
      </c>
    </row>
    <row r="221" spans="3:4" x14ac:dyDescent="0.25">
      <c r="C221" t="e">
        <f>Table14[[#This Row],[value]]/B220-1</f>
        <v>#DIV/0!</v>
      </c>
      <c r="D221" t="str">
        <f>IF(OR(ISNUMBER(Table14[[#This Row],[value]])=FALSE,ISNUMBER(B220)=FALSE),"",Table14[[#This Row],[value]]/B220-1)</f>
        <v/>
      </c>
    </row>
    <row r="222" spans="3:4" x14ac:dyDescent="0.25">
      <c r="C222" t="e">
        <f>Table14[[#This Row],[value]]/B221-1</f>
        <v>#DIV/0!</v>
      </c>
      <c r="D222" t="str">
        <f>IF(OR(ISNUMBER(Table14[[#This Row],[value]])=FALSE,ISNUMBER(B221)=FALSE),"",Table14[[#This Row],[value]]/B221-1)</f>
        <v/>
      </c>
    </row>
    <row r="223" spans="3:4" x14ac:dyDescent="0.25">
      <c r="C223" t="e">
        <f>Table14[[#This Row],[value]]/B222-1</f>
        <v>#DIV/0!</v>
      </c>
      <c r="D223" t="str">
        <f>IF(OR(ISNUMBER(Table14[[#This Row],[value]])=FALSE,ISNUMBER(B222)=FALSE),"",Table14[[#This Row],[value]]/B222-1)</f>
        <v/>
      </c>
    </row>
    <row r="224" spans="3:4" x14ac:dyDescent="0.25">
      <c r="C224" t="e">
        <f>Table14[[#This Row],[value]]/B223-1</f>
        <v>#DIV/0!</v>
      </c>
      <c r="D224" t="str">
        <f>IF(OR(ISNUMBER(Table14[[#This Row],[value]])=FALSE,ISNUMBER(B223)=FALSE),"",Table14[[#This Row],[value]]/B223-1)</f>
        <v/>
      </c>
    </row>
    <row r="225" spans="3:4" x14ac:dyDescent="0.25">
      <c r="C225" t="e">
        <f>Table14[[#This Row],[value]]/B224-1</f>
        <v>#DIV/0!</v>
      </c>
      <c r="D225" t="str">
        <f>IF(OR(ISNUMBER(Table14[[#This Row],[value]])=FALSE,ISNUMBER(B224)=FALSE),"",Table14[[#This Row],[value]]/B224-1)</f>
        <v/>
      </c>
    </row>
    <row r="226" spans="3:4" x14ac:dyDescent="0.25">
      <c r="C226" t="e">
        <f>Table14[[#This Row],[value]]/B225-1</f>
        <v>#DIV/0!</v>
      </c>
      <c r="D226" t="str">
        <f>IF(OR(ISNUMBER(Table14[[#This Row],[value]])=FALSE,ISNUMBER(B225)=FALSE),"",Table14[[#This Row],[value]]/B225-1)</f>
        <v/>
      </c>
    </row>
    <row r="227" spans="3:4" x14ac:dyDescent="0.25">
      <c r="C227" t="e">
        <f>Table14[[#This Row],[value]]/B226-1</f>
        <v>#DIV/0!</v>
      </c>
      <c r="D227" t="str">
        <f>IF(OR(ISNUMBER(Table14[[#This Row],[value]])=FALSE,ISNUMBER(B226)=FALSE),"",Table14[[#This Row],[value]]/B226-1)</f>
        <v/>
      </c>
    </row>
    <row r="228" spans="3:4" x14ac:dyDescent="0.25">
      <c r="C228" t="e">
        <f>Table14[[#This Row],[value]]/B227-1</f>
        <v>#DIV/0!</v>
      </c>
      <c r="D228" t="str">
        <f>IF(OR(ISNUMBER(Table14[[#This Row],[value]])=FALSE,ISNUMBER(B227)=FALSE),"",Table14[[#This Row],[value]]/B227-1)</f>
        <v/>
      </c>
    </row>
    <row r="229" spans="3:4" x14ac:dyDescent="0.25">
      <c r="C229" t="e">
        <f>Table14[[#This Row],[value]]/B228-1</f>
        <v>#DIV/0!</v>
      </c>
      <c r="D229" t="str">
        <f>IF(OR(ISNUMBER(Table14[[#This Row],[value]])=FALSE,ISNUMBER(B228)=FALSE),"",Table14[[#This Row],[value]]/B228-1)</f>
        <v/>
      </c>
    </row>
    <row r="230" spans="3:4" x14ac:dyDescent="0.25">
      <c r="C230" t="e">
        <f>Table14[[#This Row],[value]]/B229-1</f>
        <v>#DIV/0!</v>
      </c>
      <c r="D230" t="str">
        <f>IF(OR(ISNUMBER(Table14[[#This Row],[value]])=FALSE,ISNUMBER(B229)=FALSE),"",Table14[[#This Row],[value]]/B229-1)</f>
        <v/>
      </c>
    </row>
    <row r="231" spans="3:4" x14ac:dyDescent="0.25">
      <c r="C231" t="e">
        <f>Table14[[#This Row],[value]]/B230-1</f>
        <v>#DIV/0!</v>
      </c>
      <c r="D231" t="str">
        <f>IF(OR(ISNUMBER(Table14[[#This Row],[value]])=FALSE,ISNUMBER(B230)=FALSE),"",Table14[[#This Row],[value]]/B230-1)</f>
        <v/>
      </c>
    </row>
    <row r="232" spans="3:4" x14ac:dyDescent="0.25">
      <c r="C232" t="e">
        <f>Table14[[#This Row],[value]]/B231-1</f>
        <v>#DIV/0!</v>
      </c>
      <c r="D232" t="str">
        <f>IF(OR(ISNUMBER(Table14[[#This Row],[value]])=FALSE,ISNUMBER(B231)=FALSE),"",Table14[[#This Row],[value]]/B231-1)</f>
        <v/>
      </c>
    </row>
    <row r="233" spans="3:4" x14ac:dyDescent="0.25">
      <c r="C233" t="e">
        <f>Table14[[#This Row],[value]]/B232-1</f>
        <v>#DIV/0!</v>
      </c>
      <c r="D233" t="str">
        <f>IF(OR(ISNUMBER(Table14[[#This Row],[value]])=FALSE,ISNUMBER(B232)=FALSE),"",Table14[[#This Row],[value]]/B232-1)</f>
        <v/>
      </c>
    </row>
    <row r="234" spans="3:4" x14ac:dyDescent="0.25">
      <c r="C234" t="e">
        <f>Table14[[#This Row],[value]]/B233-1</f>
        <v>#DIV/0!</v>
      </c>
      <c r="D234" t="str">
        <f>IF(OR(ISNUMBER(Table14[[#This Row],[value]])=FALSE,ISNUMBER(B233)=FALSE),"",Table14[[#This Row],[value]]/B233-1)</f>
        <v/>
      </c>
    </row>
    <row r="235" spans="3:4" x14ac:dyDescent="0.25">
      <c r="C235" t="e">
        <f>Table14[[#This Row],[value]]/B234-1</f>
        <v>#DIV/0!</v>
      </c>
      <c r="D235" t="str">
        <f>IF(OR(ISNUMBER(Table14[[#This Row],[value]])=FALSE,ISNUMBER(B234)=FALSE),"",Table14[[#This Row],[value]]/B234-1)</f>
        <v/>
      </c>
    </row>
    <row r="236" spans="3:4" x14ac:dyDescent="0.25">
      <c r="C236" t="e">
        <f>Table14[[#This Row],[value]]/B235-1</f>
        <v>#DIV/0!</v>
      </c>
      <c r="D236" t="str">
        <f>IF(OR(ISNUMBER(Table14[[#This Row],[value]])=FALSE,ISNUMBER(B235)=FALSE),"",Table14[[#This Row],[value]]/B235-1)</f>
        <v/>
      </c>
    </row>
    <row r="237" spans="3:4" x14ac:dyDescent="0.25">
      <c r="C237" t="e">
        <f>Table14[[#This Row],[value]]/B236-1</f>
        <v>#DIV/0!</v>
      </c>
      <c r="D237" t="str">
        <f>IF(OR(ISNUMBER(Table14[[#This Row],[value]])=FALSE,ISNUMBER(B236)=FALSE),"",Table14[[#This Row],[value]]/B236-1)</f>
        <v/>
      </c>
    </row>
    <row r="238" spans="3:4" x14ac:dyDescent="0.25">
      <c r="C238" t="e">
        <f>Table14[[#This Row],[value]]/B237-1</f>
        <v>#DIV/0!</v>
      </c>
      <c r="D238" t="str">
        <f>IF(OR(ISNUMBER(Table14[[#This Row],[value]])=FALSE,ISNUMBER(B237)=FALSE),"",Table14[[#This Row],[value]]/B237-1)</f>
        <v/>
      </c>
    </row>
    <row r="239" spans="3:4" x14ac:dyDescent="0.25">
      <c r="C239" t="e">
        <f>Table14[[#This Row],[value]]/B238-1</f>
        <v>#DIV/0!</v>
      </c>
      <c r="D239" t="str">
        <f>IF(OR(ISNUMBER(Table14[[#This Row],[value]])=FALSE,ISNUMBER(B238)=FALSE),"",Table14[[#This Row],[value]]/B238-1)</f>
        <v/>
      </c>
    </row>
    <row r="240" spans="3:4" x14ac:dyDescent="0.25">
      <c r="C240" t="e">
        <f>Table14[[#This Row],[value]]/B239-1</f>
        <v>#DIV/0!</v>
      </c>
      <c r="D240" t="str">
        <f>IF(OR(ISNUMBER(Table14[[#This Row],[value]])=FALSE,ISNUMBER(B239)=FALSE),"",Table14[[#This Row],[value]]/B239-1)</f>
        <v/>
      </c>
    </row>
    <row r="241" spans="3:4" x14ac:dyDescent="0.25">
      <c r="C241" t="e">
        <f>Table14[[#This Row],[value]]/B240-1</f>
        <v>#DIV/0!</v>
      </c>
      <c r="D241" t="str">
        <f>IF(OR(ISNUMBER(Table14[[#This Row],[value]])=FALSE,ISNUMBER(B240)=FALSE),"",Table14[[#This Row],[value]]/B240-1)</f>
        <v/>
      </c>
    </row>
    <row r="242" spans="3:4" x14ac:dyDescent="0.25">
      <c r="C242" t="e">
        <f>Table14[[#This Row],[value]]/B241-1</f>
        <v>#DIV/0!</v>
      </c>
      <c r="D242" t="str">
        <f>IF(OR(ISNUMBER(Table14[[#This Row],[value]])=FALSE,ISNUMBER(B241)=FALSE),"",Table14[[#This Row],[value]]/B241-1)</f>
        <v/>
      </c>
    </row>
    <row r="243" spans="3:4" x14ac:dyDescent="0.25">
      <c r="C243" t="e">
        <f>Table14[[#This Row],[value]]/B242-1</f>
        <v>#DIV/0!</v>
      </c>
      <c r="D243" t="str">
        <f>IF(OR(ISNUMBER(Table14[[#This Row],[value]])=FALSE,ISNUMBER(B242)=FALSE),"",Table14[[#This Row],[value]]/B242-1)</f>
        <v/>
      </c>
    </row>
    <row r="244" spans="3:4" x14ac:dyDescent="0.25">
      <c r="C244" t="e">
        <f>Table14[[#This Row],[value]]/B243-1</f>
        <v>#DIV/0!</v>
      </c>
      <c r="D244" t="str">
        <f>IF(OR(ISNUMBER(Table14[[#This Row],[value]])=FALSE,ISNUMBER(B243)=FALSE),"",Table14[[#This Row],[value]]/B243-1)</f>
        <v/>
      </c>
    </row>
    <row r="245" spans="3:4" x14ac:dyDescent="0.25">
      <c r="C245" t="e">
        <f>Table14[[#This Row],[value]]/B244-1</f>
        <v>#DIV/0!</v>
      </c>
      <c r="D245" t="str">
        <f>IF(OR(ISNUMBER(Table14[[#This Row],[value]])=FALSE,ISNUMBER(B244)=FALSE),"",Table14[[#This Row],[value]]/B244-1)</f>
        <v/>
      </c>
    </row>
    <row r="246" spans="3:4" x14ac:dyDescent="0.25">
      <c r="C246" t="e">
        <f>Table14[[#This Row],[value]]/B245-1</f>
        <v>#DIV/0!</v>
      </c>
      <c r="D246" t="str">
        <f>IF(OR(ISNUMBER(Table14[[#This Row],[value]])=FALSE,ISNUMBER(B245)=FALSE),"",Table14[[#This Row],[value]]/B245-1)</f>
        <v/>
      </c>
    </row>
    <row r="247" spans="3:4" x14ac:dyDescent="0.25">
      <c r="C247" t="e">
        <f>Table14[[#This Row],[value]]/B246-1</f>
        <v>#DIV/0!</v>
      </c>
      <c r="D247" t="str">
        <f>IF(OR(ISNUMBER(Table14[[#This Row],[value]])=FALSE,ISNUMBER(B246)=FALSE),"",Table14[[#This Row],[value]]/B246-1)</f>
        <v/>
      </c>
    </row>
    <row r="248" spans="3:4" x14ac:dyDescent="0.25">
      <c r="C248" t="e">
        <f>Table14[[#This Row],[value]]/B247-1</f>
        <v>#DIV/0!</v>
      </c>
      <c r="D248" t="str">
        <f>IF(OR(ISNUMBER(Table14[[#This Row],[value]])=FALSE,ISNUMBER(B247)=FALSE),"",Table14[[#This Row],[value]]/B247-1)</f>
        <v/>
      </c>
    </row>
    <row r="249" spans="3:4" x14ac:dyDescent="0.25">
      <c r="C249" t="e">
        <f>Table14[[#This Row],[value]]/B248-1</f>
        <v>#DIV/0!</v>
      </c>
      <c r="D249" t="str">
        <f>IF(OR(ISNUMBER(Table14[[#This Row],[value]])=FALSE,ISNUMBER(B248)=FALSE),"",Table14[[#This Row],[value]]/B248-1)</f>
        <v/>
      </c>
    </row>
    <row r="250" spans="3:4" x14ac:dyDescent="0.25">
      <c r="C250" t="e">
        <f>Table14[[#This Row],[value]]/B249-1</f>
        <v>#DIV/0!</v>
      </c>
      <c r="D250" t="str">
        <f>IF(OR(ISNUMBER(Table14[[#This Row],[value]])=FALSE,ISNUMBER(B249)=FALSE),"",Table14[[#This Row],[value]]/B249-1)</f>
        <v/>
      </c>
    </row>
    <row r="251" spans="3:4" x14ac:dyDescent="0.25">
      <c r="C251" t="e">
        <f>Table14[[#This Row],[value]]/B250-1</f>
        <v>#DIV/0!</v>
      </c>
      <c r="D251" t="str">
        <f>IF(OR(ISNUMBER(Table14[[#This Row],[value]])=FALSE,ISNUMBER(B250)=FALSE),"",Table14[[#This Row],[value]]/B250-1)</f>
        <v/>
      </c>
    </row>
    <row r="252" spans="3:4" x14ac:dyDescent="0.25">
      <c r="C252" t="e">
        <f>Table14[[#This Row],[value]]/B251-1</f>
        <v>#DIV/0!</v>
      </c>
      <c r="D252" t="str">
        <f>IF(OR(ISNUMBER(Table14[[#This Row],[value]])=FALSE,ISNUMBER(B251)=FALSE),"",Table14[[#This Row],[value]]/B251-1)</f>
        <v/>
      </c>
    </row>
    <row r="253" spans="3:4" x14ac:dyDescent="0.25">
      <c r="C253" t="e">
        <f>Table14[[#This Row],[value]]/B252-1</f>
        <v>#DIV/0!</v>
      </c>
      <c r="D253" t="str">
        <f>IF(OR(ISNUMBER(Table14[[#This Row],[value]])=FALSE,ISNUMBER(B252)=FALSE),"",Table14[[#This Row],[value]]/B252-1)</f>
        <v/>
      </c>
    </row>
    <row r="254" spans="3:4" x14ac:dyDescent="0.25">
      <c r="C254" t="e">
        <f>Table14[[#This Row],[value]]/B253-1</f>
        <v>#DIV/0!</v>
      </c>
      <c r="D254" t="str">
        <f>IF(OR(ISNUMBER(Table14[[#This Row],[value]])=FALSE,ISNUMBER(B253)=FALSE),"",Table14[[#This Row],[value]]/B253-1)</f>
        <v/>
      </c>
    </row>
    <row r="255" spans="3:4" x14ac:dyDescent="0.25">
      <c r="C255" t="e">
        <f>Table14[[#This Row],[value]]/B254-1</f>
        <v>#DIV/0!</v>
      </c>
      <c r="D255" t="str">
        <f>IF(OR(ISNUMBER(Table14[[#This Row],[value]])=FALSE,ISNUMBER(B254)=FALSE),"",Table14[[#This Row],[value]]/B254-1)</f>
        <v/>
      </c>
    </row>
    <row r="256" spans="3:4" x14ac:dyDescent="0.25">
      <c r="C256" t="e">
        <f>Table14[[#This Row],[value]]/B255-1</f>
        <v>#DIV/0!</v>
      </c>
      <c r="D256" t="str">
        <f>IF(OR(ISNUMBER(Table14[[#This Row],[value]])=FALSE,ISNUMBER(B255)=FALSE),"",Table14[[#This Row],[value]]/B255-1)</f>
        <v/>
      </c>
    </row>
    <row r="257" spans="3:4" x14ac:dyDescent="0.25">
      <c r="C257" t="e">
        <f>Table14[[#This Row],[value]]/B256-1</f>
        <v>#DIV/0!</v>
      </c>
      <c r="D257" t="str">
        <f>IF(OR(ISNUMBER(Table14[[#This Row],[value]])=FALSE,ISNUMBER(B256)=FALSE),"",Table14[[#This Row],[value]]/B256-1)</f>
        <v/>
      </c>
    </row>
    <row r="258" spans="3:4" x14ac:dyDescent="0.25">
      <c r="C258" t="e">
        <f>Table14[[#This Row],[value]]/B257-1</f>
        <v>#DIV/0!</v>
      </c>
      <c r="D258" t="str">
        <f>IF(OR(ISNUMBER(Table14[[#This Row],[value]])=FALSE,ISNUMBER(B257)=FALSE),"",Table14[[#This Row],[value]]/B257-1)</f>
        <v/>
      </c>
    </row>
    <row r="259" spans="3:4" x14ac:dyDescent="0.25">
      <c r="C259" t="e">
        <f>Table14[[#This Row],[value]]/B258-1</f>
        <v>#DIV/0!</v>
      </c>
      <c r="D259" t="str">
        <f>IF(OR(ISNUMBER(Table14[[#This Row],[value]])=FALSE,ISNUMBER(B258)=FALSE),"",Table14[[#This Row],[value]]/B258-1)</f>
        <v/>
      </c>
    </row>
    <row r="260" spans="3:4" x14ac:dyDescent="0.25">
      <c r="C260" t="e">
        <f>Table14[[#This Row],[value]]/B259-1</f>
        <v>#DIV/0!</v>
      </c>
      <c r="D260" t="str">
        <f>IF(OR(ISNUMBER(Table14[[#This Row],[value]])=FALSE,ISNUMBER(B259)=FALSE),"",Table14[[#This Row],[value]]/B259-1)</f>
        <v/>
      </c>
    </row>
    <row r="261" spans="3:4" x14ac:dyDescent="0.25">
      <c r="C261" t="e">
        <f>Table14[[#This Row],[value]]/B260-1</f>
        <v>#DIV/0!</v>
      </c>
      <c r="D261" t="str">
        <f>IF(OR(ISNUMBER(Table14[[#This Row],[value]])=FALSE,ISNUMBER(B260)=FALSE),"",Table14[[#This Row],[value]]/B260-1)</f>
        <v/>
      </c>
    </row>
    <row r="262" spans="3:4" x14ac:dyDescent="0.25">
      <c r="C262" t="e">
        <f>Table14[[#This Row],[value]]/B261-1</f>
        <v>#DIV/0!</v>
      </c>
      <c r="D262" t="str">
        <f>IF(OR(ISNUMBER(Table14[[#This Row],[value]])=FALSE,ISNUMBER(B261)=FALSE),"",Table14[[#This Row],[value]]/B261-1)</f>
        <v/>
      </c>
    </row>
    <row r="263" spans="3:4" x14ac:dyDescent="0.25">
      <c r="C263" t="e">
        <f>Table14[[#This Row],[value]]/B262-1</f>
        <v>#DIV/0!</v>
      </c>
      <c r="D263" t="str">
        <f>IF(OR(ISNUMBER(Table14[[#This Row],[value]])=FALSE,ISNUMBER(B262)=FALSE),"",Table14[[#This Row],[value]]/B262-1)</f>
        <v/>
      </c>
    </row>
    <row r="264" spans="3:4" x14ac:dyDescent="0.25">
      <c r="C264" t="e">
        <f>Table14[[#This Row],[value]]/B263-1</f>
        <v>#DIV/0!</v>
      </c>
      <c r="D264" t="str">
        <f>IF(OR(ISNUMBER(Table14[[#This Row],[value]])=FALSE,ISNUMBER(B263)=FALSE),"",Table14[[#This Row],[value]]/B263-1)</f>
        <v/>
      </c>
    </row>
    <row r="265" spans="3:4" x14ac:dyDescent="0.25">
      <c r="C265" t="e">
        <f>Table14[[#This Row],[value]]/B264-1</f>
        <v>#DIV/0!</v>
      </c>
      <c r="D265" t="str">
        <f>IF(OR(ISNUMBER(Table14[[#This Row],[value]])=FALSE,ISNUMBER(B264)=FALSE),"",Table14[[#This Row],[value]]/B264-1)</f>
        <v/>
      </c>
    </row>
    <row r="266" spans="3:4" x14ac:dyDescent="0.25">
      <c r="C266" t="e">
        <f>Table14[[#This Row],[value]]/B265-1</f>
        <v>#DIV/0!</v>
      </c>
      <c r="D266" t="str">
        <f>IF(OR(ISNUMBER(Table14[[#This Row],[value]])=FALSE,ISNUMBER(B265)=FALSE),"",Table14[[#This Row],[value]]/B265-1)</f>
        <v/>
      </c>
    </row>
    <row r="267" spans="3:4" x14ac:dyDescent="0.25">
      <c r="C267" t="e">
        <f>Table14[[#This Row],[value]]/B266-1</f>
        <v>#DIV/0!</v>
      </c>
      <c r="D267" t="str">
        <f>IF(OR(ISNUMBER(Table14[[#This Row],[value]])=FALSE,ISNUMBER(B266)=FALSE),"",Table14[[#This Row],[value]]/B266-1)</f>
        <v/>
      </c>
    </row>
    <row r="268" spans="3:4" x14ac:dyDescent="0.25">
      <c r="C268" t="e">
        <f>Table14[[#This Row],[value]]/B267-1</f>
        <v>#DIV/0!</v>
      </c>
      <c r="D268" t="str">
        <f>IF(OR(ISNUMBER(Table14[[#This Row],[value]])=FALSE,ISNUMBER(B267)=FALSE),"",Table14[[#This Row],[value]]/B267-1)</f>
        <v/>
      </c>
    </row>
    <row r="269" spans="3:4" x14ac:dyDescent="0.25">
      <c r="C269" t="e">
        <f>Table14[[#This Row],[value]]/B268-1</f>
        <v>#DIV/0!</v>
      </c>
      <c r="D269" t="str">
        <f>IF(OR(ISNUMBER(Table14[[#This Row],[value]])=FALSE,ISNUMBER(B268)=FALSE),"",Table14[[#This Row],[value]]/B268-1)</f>
        <v/>
      </c>
    </row>
    <row r="270" spans="3:4" x14ac:dyDescent="0.25">
      <c r="C270" t="e">
        <f>Table14[[#This Row],[value]]/B269-1</f>
        <v>#DIV/0!</v>
      </c>
      <c r="D270" t="str">
        <f>IF(OR(ISNUMBER(Table14[[#This Row],[value]])=FALSE,ISNUMBER(B269)=FALSE),"",Table14[[#This Row],[value]]/B269-1)</f>
        <v/>
      </c>
    </row>
    <row r="271" spans="3:4" x14ac:dyDescent="0.25">
      <c r="C271" t="e">
        <f>Table14[[#This Row],[value]]/B270-1</f>
        <v>#DIV/0!</v>
      </c>
      <c r="D271" t="str">
        <f>IF(OR(ISNUMBER(Table14[[#This Row],[value]])=FALSE,ISNUMBER(B270)=FALSE),"",Table14[[#This Row],[value]]/B270-1)</f>
        <v/>
      </c>
    </row>
    <row r="272" spans="3:4" x14ac:dyDescent="0.25">
      <c r="C272" t="e">
        <f>Table14[[#This Row],[value]]/B271-1</f>
        <v>#DIV/0!</v>
      </c>
      <c r="D272" t="str">
        <f>IF(OR(ISNUMBER(Table14[[#This Row],[value]])=FALSE,ISNUMBER(B271)=FALSE),"",Table14[[#This Row],[value]]/B271-1)</f>
        <v/>
      </c>
    </row>
    <row r="273" spans="3:4" x14ac:dyDescent="0.25">
      <c r="C273" t="e">
        <f>Table14[[#This Row],[value]]/B272-1</f>
        <v>#DIV/0!</v>
      </c>
      <c r="D273" t="str">
        <f>IF(OR(ISNUMBER(Table14[[#This Row],[value]])=FALSE,ISNUMBER(B272)=FALSE),"",Table14[[#This Row],[value]]/B272-1)</f>
        <v/>
      </c>
    </row>
    <row r="274" spans="3:4" x14ac:dyDescent="0.25">
      <c r="C274" t="e">
        <f>Table14[[#This Row],[value]]/B273-1</f>
        <v>#DIV/0!</v>
      </c>
      <c r="D274" t="str">
        <f>IF(OR(ISNUMBER(Table14[[#This Row],[value]])=FALSE,ISNUMBER(B273)=FALSE),"",Table14[[#This Row],[value]]/B273-1)</f>
        <v/>
      </c>
    </row>
    <row r="275" spans="3:4" x14ac:dyDescent="0.25">
      <c r="C275" t="e">
        <f>Table14[[#This Row],[value]]/B274-1</f>
        <v>#DIV/0!</v>
      </c>
      <c r="D275" t="str">
        <f>IF(OR(ISNUMBER(Table14[[#This Row],[value]])=FALSE,ISNUMBER(B274)=FALSE),"",Table14[[#This Row],[value]]/B274-1)</f>
        <v/>
      </c>
    </row>
    <row r="276" spans="3:4" x14ac:dyDescent="0.25">
      <c r="C276" t="e">
        <f>Table14[[#This Row],[value]]/B275-1</f>
        <v>#DIV/0!</v>
      </c>
      <c r="D276" t="str">
        <f>IF(OR(ISNUMBER(Table14[[#This Row],[value]])=FALSE,ISNUMBER(B275)=FALSE),"",Table14[[#This Row],[value]]/B275-1)</f>
        <v/>
      </c>
    </row>
    <row r="277" spans="3:4" x14ac:dyDescent="0.25">
      <c r="C277" t="e">
        <f>Table14[[#This Row],[value]]/B276-1</f>
        <v>#DIV/0!</v>
      </c>
      <c r="D277" t="str">
        <f>IF(OR(ISNUMBER(Table14[[#This Row],[value]])=FALSE,ISNUMBER(B276)=FALSE),"",Table14[[#This Row],[value]]/B276-1)</f>
        <v/>
      </c>
    </row>
    <row r="278" spans="3:4" x14ac:dyDescent="0.25">
      <c r="C278" t="e">
        <f>Table14[[#This Row],[value]]/B277-1</f>
        <v>#DIV/0!</v>
      </c>
      <c r="D278" t="str">
        <f>IF(OR(ISNUMBER(Table14[[#This Row],[value]])=FALSE,ISNUMBER(B277)=FALSE),"",Table14[[#This Row],[value]]/B277-1)</f>
        <v/>
      </c>
    </row>
    <row r="279" spans="3:4" x14ac:dyDescent="0.25">
      <c r="C279" t="e">
        <f>Table14[[#This Row],[value]]/B278-1</f>
        <v>#DIV/0!</v>
      </c>
      <c r="D279" t="str">
        <f>IF(OR(ISNUMBER(Table14[[#This Row],[value]])=FALSE,ISNUMBER(B278)=FALSE),"",Table14[[#This Row],[value]]/B278-1)</f>
        <v/>
      </c>
    </row>
    <row r="280" spans="3:4" x14ac:dyDescent="0.25">
      <c r="C280" t="e">
        <f>Table14[[#This Row],[value]]/B279-1</f>
        <v>#DIV/0!</v>
      </c>
      <c r="D280" t="str">
        <f>IF(OR(ISNUMBER(Table14[[#This Row],[value]])=FALSE,ISNUMBER(B279)=FALSE),"",Table14[[#This Row],[value]]/B279-1)</f>
        <v/>
      </c>
    </row>
    <row r="281" spans="3:4" x14ac:dyDescent="0.25">
      <c r="C281" t="e">
        <f>Table14[[#This Row],[value]]/B280-1</f>
        <v>#DIV/0!</v>
      </c>
      <c r="D281" t="str">
        <f>IF(OR(ISNUMBER(Table14[[#This Row],[value]])=FALSE,ISNUMBER(B280)=FALSE),"",Table14[[#This Row],[value]]/B280-1)</f>
        <v/>
      </c>
    </row>
    <row r="282" spans="3:4" x14ac:dyDescent="0.25">
      <c r="C282" t="e">
        <f>Table14[[#This Row],[value]]/B281-1</f>
        <v>#DIV/0!</v>
      </c>
      <c r="D282" t="str">
        <f>IF(OR(ISNUMBER(Table14[[#This Row],[value]])=FALSE,ISNUMBER(B281)=FALSE),"",Table14[[#This Row],[value]]/B281-1)</f>
        <v/>
      </c>
    </row>
    <row r="283" spans="3:4" x14ac:dyDescent="0.25">
      <c r="C283" t="e">
        <f>Table14[[#This Row],[value]]/B282-1</f>
        <v>#DIV/0!</v>
      </c>
      <c r="D283" t="str">
        <f>IF(OR(ISNUMBER(Table14[[#This Row],[value]])=FALSE,ISNUMBER(B282)=FALSE),"",Table14[[#This Row],[value]]/B282-1)</f>
        <v/>
      </c>
    </row>
    <row r="284" spans="3:4" x14ac:dyDescent="0.25">
      <c r="C284" t="e">
        <f>Table14[[#This Row],[value]]/B283-1</f>
        <v>#DIV/0!</v>
      </c>
      <c r="D284" t="str">
        <f>IF(OR(ISNUMBER(Table14[[#This Row],[value]])=FALSE,ISNUMBER(B283)=FALSE),"",Table14[[#This Row],[value]]/B283-1)</f>
        <v/>
      </c>
    </row>
    <row r="285" spans="3:4" x14ac:dyDescent="0.25">
      <c r="C285" t="e">
        <f>Table14[[#This Row],[value]]/B284-1</f>
        <v>#DIV/0!</v>
      </c>
      <c r="D285" t="str">
        <f>IF(OR(ISNUMBER(Table14[[#This Row],[value]])=FALSE,ISNUMBER(B284)=FALSE),"",Table14[[#This Row],[value]]/B284-1)</f>
        <v/>
      </c>
    </row>
    <row r="286" spans="3:4" x14ac:dyDescent="0.25">
      <c r="C286" t="e">
        <f>Table14[[#This Row],[value]]/B285-1</f>
        <v>#DIV/0!</v>
      </c>
      <c r="D286" t="str">
        <f>IF(OR(ISNUMBER(Table14[[#This Row],[value]])=FALSE,ISNUMBER(B285)=FALSE),"",Table14[[#This Row],[value]]/B285-1)</f>
        <v/>
      </c>
    </row>
    <row r="287" spans="3:4" x14ac:dyDescent="0.25">
      <c r="C287" t="e">
        <f>Table14[[#This Row],[value]]/B286-1</f>
        <v>#DIV/0!</v>
      </c>
      <c r="D287" t="str">
        <f>IF(OR(ISNUMBER(Table14[[#This Row],[value]])=FALSE,ISNUMBER(B286)=FALSE),"",Table14[[#This Row],[value]]/B286-1)</f>
        <v/>
      </c>
    </row>
    <row r="288" spans="3:4" x14ac:dyDescent="0.25">
      <c r="C288" t="e">
        <f>Table14[[#This Row],[value]]/B287-1</f>
        <v>#DIV/0!</v>
      </c>
      <c r="D288" t="str">
        <f>IF(OR(ISNUMBER(Table14[[#This Row],[value]])=FALSE,ISNUMBER(B287)=FALSE),"",Table14[[#This Row],[value]]/B287-1)</f>
        <v/>
      </c>
    </row>
    <row r="289" spans="3:4" x14ac:dyDescent="0.25">
      <c r="C289" t="e">
        <f>Table14[[#This Row],[value]]/B288-1</f>
        <v>#DIV/0!</v>
      </c>
      <c r="D289" t="str">
        <f>IF(OR(ISNUMBER(Table14[[#This Row],[value]])=FALSE,ISNUMBER(B288)=FALSE),"",Table14[[#This Row],[value]]/B288-1)</f>
        <v/>
      </c>
    </row>
    <row r="290" spans="3:4" x14ac:dyDescent="0.25">
      <c r="C290" t="e">
        <f>Table14[[#This Row],[value]]/B289-1</f>
        <v>#DIV/0!</v>
      </c>
      <c r="D290" t="str">
        <f>IF(OR(ISNUMBER(Table14[[#This Row],[value]])=FALSE,ISNUMBER(B289)=FALSE),"",Table14[[#This Row],[value]]/B289-1)</f>
        <v/>
      </c>
    </row>
    <row r="291" spans="3:4" x14ac:dyDescent="0.25">
      <c r="C291" t="e">
        <f>Table14[[#This Row],[value]]/B290-1</f>
        <v>#DIV/0!</v>
      </c>
      <c r="D291" t="str">
        <f>IF(OR(ISNUMBER(Table14[[#This Row],[value]])=FALSE,ISNUMBER(B290)=FALSE),"",Table14[[#This Row],[value]]/B290-1)</f>
        <v/>
      </c>
    </row>
    <row r="292" spans="3:4" x14ac:dyDescent="0.25">
      <c r="C292" t="e">
        <f>Table14[[#This Row],[value]]/B291-1</f>
        <v>#DIV/0!</v>
      </c>
      <c r="D292" t="str">
        <f>IF(OR(ISNUMBER(Table14[[#This Row],[value]])=FALSE,ISNUMBER(B291)=FALSE),"",Table14[[#This Row],[value]]/B291-1)</f>
        <v/>
      </c>
    </row>
    <row r="293" spans="3:4" x14ac:dyDescent="0.25">
      <c r="C293" t="e">
        <f>Table14[[#This Row],[value]]/B292-1</f>
        <v>#DIV/0!</v>
      </c>
      <c r="D293" t="str">
        <f>IF(OR(ISNUMBER(Table14[[#This Row],[value]])=FALSE,ISNUMBER(B292)=FALSE),"",Table14[[#This Row],[value]]/B292-1)</f>
        <v/>
      </c>
    </row>
    <row r="294" spans="3:4" x14ac:dyDescent="0.25">
      <c r="C294" t="e">
        <f>Table14[[#This Row],[value]]/B293-1</f>
        <v>#DIV/0!</v>
      </c>
      <c r="D294" t="str">
        <f>IF(OR(ISNUMBER(Table14[[#This Row],[value]])=FALSE,ISNUMBER(B293)=FALSE),"",Table14[[#This Row],[value]]/B293-1)</f>
        <v/>
      </c>
    </row>
    <row r="295" spans="3:4" x14ac:dyDescent="0.25">
      <c r="C295" t="e">
        <f>Table14[[#This Row],[value]]/B294-1</f>
        <v>#DIV/0!</v>
      </c>
      <c r="D295" t="str">
        <f>IF(OR(ISNUMBER(Table14[[#This Row],[value]])=FALSE,ISNUMBER(B294)=FALSE),"",Table14[[#This Row],[value]]/B294-1)</f>
        <v/>
      </c>
    </row>
    <row r="296" spans="3:4" x14ac:dyDescent="0.25">
      <c r="C296" t="e">
        <f>Table14[[#This Row],[value]]/B295-1</f>
        <v>#DIV/0!</v>
      </c>
      <c r="D296" t="str">
        <f>IF(OR(ISNUMBER(Table14[[#This Row],[value]])=FALSE,ISNUMBER(B295)=FALSE),"",Table14[[#This Row],[value]]/B295-1)</f>
        <v/>
      </c>
    </row>
    <row r="297" spans="3:4" x14ac:dyDescent="0.25">
      <c r="C297" t="e">
        <f>Table14[[#This Row],[value]]/B296-1</f>
        <v>#DIV/0!</v>
      </c>
      <c r="D297" t="str">
        <f>IF(OR(ISNUMBER(Table14[[#This Row],[value]])=FALSE,ISNUMBER(B296)=FALSE),"",Table14[[#This Row],[value]]/B296-1)</f>
        <v/>
      </c>
    </row>
    <row r="298" spans="3:4" x14ac:dyDescent="0.25">
      <c r="C298" t="e">
        <f>Table14[[#This Row],[value]]/B297-1</f>
        <v>#DIV/0!</v>
      </c>
      <c r="D298" t="str">
        <f>IF(OR(ISNUMBER(Table14[[#This Row],[value]])=FALSE,ISNUMBER(B297)=FALSE),"",Table14[[#This Row],[value]]/B297-1)</f>
        <v/>
      </c>
    </row>
    <row r="299" spans="3:4" x14ac:dyDescent="0.25">
      <c r="C299" t="e">
        <f>Table14[[#This Row],[value]]/B298-1</f>
        <v>#DIV/0!</v>
      </c>
      <c r="D299" t="str">
        <f>IF(OR(ISNUMBER(Table14[[#This Row],[value]])=FALSE,ISNUMBER(B298)=FALSE),"",Table14[[#This Row],[value]]/B298-1)</f>
        <v/>
      </c>
    </row>
    <row r="300" spans="3:4" x14ac:dyDescent="0.25">
      <c r="C300" t="e">
        <f>Table14[[#This Row],[value]]/B299-1</f>
        <v>#DIV/0!</v>
      </c>
      <c r="D300" t="str">
        <f>IF(OR(ISNUMBER(Table14[[#This Row],[value]])=FALSE,ISNUMBER(B299)=FALSE),"",Table14[[#This Row],[value]]/B299-1)</f>
        <v/>
      </c>
    </row>
    <row r="301" spans="3:4" x14ac:dyDescent="0.25">
      <c r="C301" t="e">
        <f>Table14[[#This Row],[value]]/B300-1</f>
        <v>#DIV/0!</v>
      </c>
      <c r="D301" t="str">
        <f>IF(OR(ISNUMBER(Table14[[#This Row],[value]])=FALSE,ISNUMBER(B300)=FALSE),"",Table14[[#This Row],[value]]/B300-1)</f>
        <v/>
      </c>
    </row>
    <row r="302" spans="3:4" x14ac:dyDescent="0.25">
      <c r="C302" t="e">
        <f>Table14[[#This Row],[value]]/B301-1</f>
        <v>#DIV/0!</v>
      </c>
      <c r="D302" t="str">
        <f>IF(OR(ISNUMBER(Table14[[#This Row],[value]])=FALSE,ISNUMBER(B301)=FALSE),"",Table14[[#This Row],[value]]/B301-1)</f>
        <v/>
      </c>
    </row>
    <row r="303" spans="3:4" x14ac:dyDescent="0.25">
      <c r="C303" t="e">
        <f>Table14[[#This Row],[value]]/B302-1</f>
        <v>#DIV/0!</v>
      </c>
      <c r="D303" t="str">
        <f>IF(OR(ISNUMBER(Table14[[#This Row],[value]])=FALSE,ISNUMBER(B302)=FALSE),"",Table14[[#This Row],[value]]/B302-1)</f>
        <v/>
      </c>
    </row>
    <row r="304" spans="3:4" x14ac:dyDescent="0.25">
      <c r="C304" t="e">
        <f>Table14[[#This Row],[value]]/B303-1</f>
        <v>#DIV/0!</v>
      </c>
      <c r="D304" t="str">
        <f>IF(OR(ISNUMBER(Table14[[#This Row],[value]])=FALSE,ISNUMBER(B303)=FALSE),"",Table14[[#This Row],[value]]/B303-1)</f>
        <v/>
      </c>
    </row>
    <row r="305" spans="3:4" x14ac:dyDescent="0.25">
      <c r="C305" t="e">
        <f>Table14[[#This Row],[value]]/B304-1</f>
        <v>#DIV/0!</v>
      </c>
      <c r="D305" t="str">
        <f>IF(OR(ISNUMBER(Table14[[#This Row],[value]])=FALSE,ISNUMBER(B304)=FALSE),"",Table14[[#This Row],[value]]/B304-1)</f>
        <v/>
      </c>
    </row>
    <row r="306" spans="3:4" x14ac:dyDescent="0.25">
      <c r="C306" t="e">
        <f>Table14[[#This Row],[value]]/B305-1</f>
        <v>#DIV/0!</v>
      </c>
      <c r="D306" t="str">
        <f>IF(OR(ISNUMBER(Table14[[#This Row],[value]])=FALSE,ISNUMBER(B305)=FALSE),"",Table14[[#This Row],[value]]/B305-1)</f>
        <v/>
      </c>
    </row>
    <row r="307" spans="3:4" x14ac:dyDescent="0.25">
      <c r="C307" t="e">
        <f>Table14[[#This Row],[value]]/B306-1</f>
        <v>#DIV/0!</v>
      </c>
      <c r="D307" t="str">
        <f>IF(OR(ISNUMBER(Table14[[#This Row],[value]])=FALSE,ISNUMBER(B306)=FALSE),"",Table14[[#This Row],[value]]/B306-1)</f>
        <v/>
      </c>
    </row>
    <row r="308" spans="3:4" x14ac:dyDescent="0.25">
      <c r="C308" t="e">
        <f>Table14[[#This Row],[value]]/B307-1</f>
        <v>#DIV/0!</v>
      </c>
      <c r="D308" t="str">
        <f>IF(OR(ISNUMBER(Table14[[#This Row],[value]])=FALSE,ISNUMBER(B307)=FALSE),"",Table14[[#This Row],[value]]/B307-1)</f>
        <v/>
      </c>
    </row>
    <row r="309" spans="3:4" x14ac:dyDescent="0.25">
      <c r="C309" t="e">
        <f>Table14[[#This Row],[value]]/B308-1</f>
        <v>#DIV/0!</v>
      </c>
      <c r="D309" t="str">
        <f>IF(OR(ISNUMBER(Table14[[#This Row],[value]])=FALSE,ISNUMBER(B308)=FALSE),"",Table14[[#This Row],[value]]/B308-1)</f>
        <v/>
      </c>
    </row>
    <row r="310" spans="3:4" x14ac:dyDescent="0.25">
      <c r="C310" t="e">
        <f>Table14[[#This Row],[value]]/B309-1</f>
        <v>#DIV/0!</v>
      </c>
      <c r="D310" t="str">
        <f>IF(OR(ISNUMBER(Table14[[#This Row],[value]])=FALSE,ISNUMBER(B309)=FALSE),"",Table14[[#This Row],[value]]/B309-1)</f>
        <v/>
      </c>
    </row>
    <row r="311" spans="3:4" x14ac:dyDescent="0.25">
      <c r="C311" t="e">
        <f>Table14[[#This Row],[value]]/B310-1</f>
        <v>#DIV/0!</v>
      </c>
      <c r="D311" t="str">
        <f>IF(OR(ISNUMBER(Table14[[#This Row],[value]])=FALSE,ISNUMBER(B310)=FALSE),"",Table14[[#This Row],[value]]/B310-1)</f>
        <v/>
      </c>
    </row>
    <row r="312" spans="3:4" x14ac:dyDescent="0.25">
      <c r="C312" t="e">
        <f>Table14[[#This Row],[value]]/B311-1</f>
        <v>#DIV/0!</v>
      </c>
      <c r="D312" t="str">
        <f>IF(OR(ISNUMBER(Table14[[#This Row],[value]])=FALSE,ISNUMBER(B311)=FALSE),"",Table14[[#This Row],[value]]/B311-1)</f>
        <v/>
      </c>
    </row>
    <row r="313" spans="3:4" x14ac:dyDescent="0.25">
      <c r="C313" t="e">
        <f>Table14[[#This Row],[value]]/B312-1</f>
        <v>#DIV/0!</v>
      </c>
      <c r="D313" t="str">
        <f>IF(OR(ISNUMBER(Table14[[#This Row],[value]])=FALSE,ISNUMBER(B312)=FALSE),"",Table14[[#This Row],[value]]/B312-1)</f>
        <v/>
      </c>
    </row>
    <row r="314" spans="3:4" x14ac:dyDescent="0.25">
      <c r="C314" t="e">
        <f>Table14[[#This Row],[value]]/B313-1</f>
        <v>#DIV/0!</v>
      </c>
      <c r="D314" t="str">
        <f>IF(OR(ISNUMBER(Table14[[#This Row],[value]])=FALSE,ISNUMBER(B313)=FALSE),"",Table14[[#This Row],[value]]/B313-1)</f>
        <v/>
      </c>
    </row>
    <row r="315" spans="3:4" x14ac:dyDescent="0.25">
      <c r="C315" t="e">
        <f>Table14[[#This Row],[value]]/B314-1</f>
        <v>#DIV/0!</v>
      </c>
      <c r="D315" t="str">
        <f>IF(OR(ISNUMBER(Table14[[#This Row],[value]])=FALSE,ISNUMBER(B314)=FALSE),"",Table14[[#This Row],[value]]/B314-1)</f>
        <v/>
      </c>
    </row>
    <row r="316" spans="3:4" x14ac:dyDescent="0.25">
      <c r="C316" t="e">
        <f>Table14[[#This Row],[value]]/B315-1</f>
        <v>#DIV/0!</v>
      </c>
      <c r="D316" t="str">
        <f>IF(OR(ISNUMBER(Table14[[#This Row],[value]])=FALSE,ISNUMBER(B315)=FALSE),"",Table14[[#This Row],[value]]/B315-1)</f>
        <v/>
      </c>
    </row>
    <row r="317" spans="3:4" x14ac:dyDescent="0.25">
      <c r="C317" t="e">
        <f>Table14[[#This Row],[value]]/B316-1</f>
        <v>#DIV/0!</v>
      </c>
      <c r="D317" t="str">
        <f>IF(OR(ISNUMBER(Table14[[#This Row],[value]])=FALSE,ISNUMBER(B316)=FALSE),"",Table14[[#This Row],[value]]/B316-1)</f>
        <v/>
      </c>
    </row>
    <row r="318" spans="3:4" x14ac:dyDescent="0.25">
      <c r="C318" t="e">
        <f>Table14[[#This Row],[value]]/B317-1</f>
        <v>#DIV/0!</v>
      </c>
      <c r="D318" t="str">
        <f>IF(OR(ISNUMBER(Table14[[#This Row],[value]])=FALSE,ISNUMBER(B317)=FALSE),"",Table14[[#This Row],[value]]/B317-1)</f>
        <v/>
      </c>
    </row>
    <row r="319" spans="3:4" x14ac:dyDescent="0.25">
      <c r="C319" t="e">
        <f>Table14[[#This Row],[value]]/B318-1</f>
        <v>#DIV/0!</v>
      </c>
      <c r="D319" t="str">
        <f>IF(OR(ISNUMBER(Table14[[#This Row],[value]])=FALSE,ISNUMBER(B318)=FALSE),"",Table14[[#This Row],[value]]/B318-1)</f>
        <v/>
      </c>
    </row>
    <row r="320" spans="3:4" x14ac:dyDescent="0.25">
      <c r="C320" t="e">
        <f>Table14[[#This Row],[value]]/B319-1</f>
        <v>#DIV/0!</v>
      </c>
      <c r="D320" t="str">
        <f>IF(OR(ISNUMBER(Table14[[#This Row],[value]])=FALSE,ISNUMBER(B319)=FALSE),"",Table14[[#This Row],[value]]/B319-1)</f>
        <v/>
      </c>
    </row>
    <row r="321" spans="3:4" x14ac:dyDescent="0.25">
      <c r="C321" t="e">
        <f>Table14[[#This Row],[value]]/B320-1</f>
        <v>#DIV/0!</v>
      </c>
      <c r="D321" t="str">
        <f>IF(OR(ISNUMBER(Table14[[#This Row],[value]])=FALSE,ISNUMBER(B320)=FALSE),"",Table14[[#This Row],[value]]/B320-1)</f>
        <v/>
      </c>
    </row>
    <row r="322" spans="3:4" x14ac:dyDescent="0.25">
      <c r="C322" t="e">
        <f>Table14[[#This Row],[value]]/B321-1</f>
        <v>#DIV/0!</v>
      </c>
      <c r="D322" t="str">
        <f>IF(OR(ISNUMBER(Table14[[#This Row],[value]])=FALSE,ISNUMBER(B321)=FALSE),"",Table14[[#This Row],[value]]/B321-1)</f>
        <v/>
      </c>
    </row>
    <row r="323" spans="3:4" x14ac:dyDescent="0.25">
      <c r="C323" t="e">
        <f>Table14[[#This Row],[value]]/B322-1</f>
        <v>#DIV/0!</v>
      </c>
      <c r="D323" t="str">
        <f>IF(OR(ISNUMBER(Table14[[#This Row],[value]])=FALSE,ISNUMBER(B322)=FALSE),"",Table14[[#This Row],[value]]/B322-1)</f>
        <v/>
      </c>
    </row>
    <row r="324" spans="3:4" x14ac:dyDescent="0.25">
      <c r="C324" t="e">
        <f>Table14[[#This Row],[value]]/B323-1</f>
        <v>#DIV/0!</v>
      </c>
      <c r="D324" t="str">
        <f>IF(OR(ISNUMBER(Table14[[#This Row],[value]])=FALSE,ISNUMBER(B323)=FALSE),"",Table14[[#This Row],[value]]/B323-1)</f>
        <v/>
      </c>
    </row>
    <row r="325" spans="3:4" x14ac:dyDescent="0.25">
      <c r="C325" t="e">
        <f>Table14[[#This Row],[value]]/B324-1</f>
        <v>#DIV/0!</v>
      </c>
      <c r="D325" t="str">
        <f>IF(OR(ISNUMBER(Table14[[#This Row],[value]])=FALSE,ISNUMBER(B324)=FALSE),"",Table14[[#This Row],[value]]/B324-1)</f>
        <v/>
      </c>
    </row>
    <row r="326" spans="3:4" x14ac:dyDescent="0.25">
      <c r="C326" t="e">
        <f>Table14[[#This Row],[value]]/B325-1</f>
        <v>#DIV/0!</v>
      </c>
      <c r="D326" t="str">
        <f>IF(OR(ISNUMBER(Table14[[#This Row],[value]])=FALSE,ISNUMBER(B325)=FALSE),"",Table14[[#This Row],[value]]/B325-1)</f>
        <v/>
      </c>
    </row>
    <row r="327" spans="3:4" x14ac:dyDescent="0.25">
      <c r="C327" t="e">
        <f>Table14[[#This Row],[value]]/B326-1</f>
        <v>#DIV/0!</v>
      </c>
      <c r="D327" t="str">
        <f>IF(OR(ISNUMBER(Table14[[#This Row],[value]])=FALSE,ISNUMBER(B326)=FALSE),"",Table14[[#This Row],[value]]/B326-1)</f>
        <v/>
      </c>
    </row>
    <row r="328" spans="3:4" x14ac:dyDescent="0.25">
      <c r="C328" t="e">
        <f>Table14[[#This Row],[value]]/B327-1</f>
        <v>#DIV/0!</v>
      </c>
      <c r="D328" t="str">
        <f>IF(OR(ISNUMBER(Table14[[#This Row],[value]])=FALSE,ISNUMBER(B327)=FALSE),"",Table14[[#This Row],[value]]/B327-1)</f>
        <v/>
      </c>
    </row>
    <row r="329" spans="3:4" x14ac:dyDescent="0.25">
      <c r="C329" t="e">
        <f>Table14[[#This Row],[value]]/B328-1</f>
        <v>#DIV/0!</v>
      </c>
      <c r="D329" t="str">
        <f>IF(OR(ISNUMBER(Table14[[#This Row],[value]])=FALSE,ISNUMBER(B328)=FALSE),"",Table14[[#This Row],[value]]/B328-1)</f>
        <v/>
      </c>
    </row>
    <row r="330" spans="3:4" x14ac:dyDescent="0.25">
      <c r="C330" t="e">
        <f>Table14[[#This Row],[value]]/B329-1</f>
        <v>#DIV/0!</v>
      </c>
      <c r="D330" t="str">
        <f>IF(OR(ISNUMBER(Table14[[#This Row],[value]])=FALSE,ISNUMBER(B329)=FALSE),"",Table14[[#This Row],[value]]/B329-1)</f>
        <v/>
      </c>
    </row>
    <row r="331" spans="3:4" x14ac:dyDescent="0.25">
      <c r="C331" t="e">
        <f>Table14[[#This Row],[value]]/B330-1</f>
        <v>#DIV/0!</v>
      </c>
      <c r="D331" t="str">
        <f>IF(OR(ISNUMBER(Table14[[#This Row],[value]])=FALSE,ISNUMBER(B330)=FALSE),"",Table14[[#This Row],[value]]/B330-1)</f>
        <v/>
      </c>
    </row>
    <row r="332" spans="3:4" x14ac:dyDescent="0.25">
      <c r="C332" t="e">
        <f>Table14[[#This Row],[value]]/B331-1</f>
        <v>#DIV/0!</v>
      </c>
      <c r="D332" t="str">
        <f>IF(OR(ISNUMBER(Table14[[#This Row],[value]])=FALSE,ISNUMBER(B331)=FALSE),"",Table14[[#This Row],[value]]/B331-1)</f>
        <v/>
      </c>
    </row>
    <row r="333" spans="3:4" x14ac:dyDescent="0.25">
      <c r="C333" t="e">
        <f>Table14[[#This Row],[value]]/B332-1</f>
        <v>#DIV/0!</v>
      </c>
      <c r="D333" t="str">
        <f>IF(OR(ISNUMBER(Table14[[#This Row],[value]])=FALSE,ISNUMBER(B332)=FALSE),"",Table14[[#This Row],[value]]/B332-1)</f>
        <v/>
      </c>
    </row>
    <row r="334" spans="3:4" x14ac:dyDescent="0.25">
      <c r="C334" t="e">
        <f>Table14[[#This Row],[value]]/B333-1</f>
        <v>#DIV/0!</v>
      </c>
      <c r="D334" t="str">
        <f>IF(OR(ISNUMBER(Table14[[#This Row],[value]])=FALSE,ISNUMBER(B333)=FALSE),"",Table14[[#This Row],[value]]/B333-1)</f>
        <v/>
      </c>
    </row>
    <row r="335" spans="3:4" x14ac:dyDescent="0.25">
      <c r="C335" t="e">
        <f>Table14[[#This Row],[value]]/B334-1</f>
        <v>#DIV/0!</v>
      </c>
      <c r="D335" t="str">
        <f>IF(OR(ISNUMBER(Table14[[#This Row],[value]])=FALSE,ISNUMBER(B334)=FALSE),"",Table14[[#This Row],[value]]/B334-1)</f>
        <v/>
      </c>
    </row>
    <row r="336" spans="3:4" x14ac:dyDescent="0.25">
      <c r="C336" t="e">
        <f>Table14[[#This Row],[value]]/B335-1</f>
        <v>#DIV/0!</v>
      </c>
      <c r="D336" t="str">
        <f>IF(OR(ISNUMBER(Table14[[#This Row],[value]])=FALSE,ISNUMBER(B335)=FALSE),"",Table14[[#This Row],[value]]/B335-1)</f>
        <v/>
      </c>
    </row>
    <row r="337" spans="3:4" x14ac:dyDescent="0.25">
      <c r="C337" t="e">
        <f>Table14[[#This Row],[value]]/B336-1</f>
        <v>#DIV/0!</v>
      </c>
      <c r="D337" t="str">
        <f>IF(OR(ISNUMBER(Table14[[#This Row],[value]])=FALSE,ISNUMBER(B336)=FALSE),"",Table14[[#This Row],[value]]/B336-1)</f>
        <v/>
      </c>
    </row>
    <row r="338" spans="3:4" x14ac:dyDescent="0.25">
      <c r="C338" t="e">
        <f>Table14[[#This Row],[value]]/B337-1</f>
        <v>#DIV/0!</v>
      </c>
      <c r="D338" t="str">
        <f>IF(OR(ISNUMBER(Table14[[#This Row],[value]])=FALSE,ISNUMBER(B337)=FALSE),"",Table14[[#This Row],[value]]/B337-1)</f>
        <v/>
      </c>
    </row>
    <row r="339" spans="3:4" x14ac:dyDescent="0.25">
      <c r="C339" t="e">
        <f>Table14[[#This Row],[value]]/B338-1</f>
        <v>#DIV/0!</v>
      </c>
      <c r="D339" t="str">
        <f>IF(OR(ISNUMBER(Table14[[#This Row],[value]])=FALSE,ISNUMBER(B338)=FALSE),"",Table14[[#This Row],[value]]/B338-1)</f>
        <v/>
      </c>
    </row>
    <row r="340" spans="3:4" x14ac:dyDescent="0.25">
      <c r="C340" t="e">
        <f>Table14[[#This Row],[value]]/B339-1</f>
        <v>#DIV/0!</v>
      </c>
      <c r="D340" t="str">
        <f>IF(OR(ISNUMBER(Table14[[#This Row],[value]])=FALSE,ISNUMBER(B339)=FALSE),"",Table14[[#This Row],[value]]/B339-1)</f>
        <v/>
      </c>
    </row>
    <row r="341" spans="3:4" x14ac:dyDescent="0.25">
      <c r="C341" t="e">
        <f>Table14[[#This Row],[value]]/B340-1</f>
        <v>#DIV/0!</v>
      </c>
      <c r="D341" t="str">
        <f>IF(OR(ISNUMBER(Table14[[#This Row],[value]])=FALSE,ISNUMBER(B340)=FALSE),"",Table14[[#This Row],[value]]/B340-1)</f>
        <v/>
      </c>
    </row>
    <row r="342" spans="3:4" x14ac:dyDescent="0.25">
      <c r="C342" t="e">
        <f>Table14[[#This Row],[value]]/B341-1</f>
        <v>#DIV/0!</v>
      </c>
      <c r="D342" t="str">
        <f>IF(OR(ISNUMBER(Table14[[#This Row],[value]])=FALSE,ISNUMBER(B341)=FALSE),"",Table14[[#This Row],[value]]/B341-1)</f>
        <v/>
      </c>
    </row>
    <row r="343" spans="3:4" x14ac:dyDescent="0.25">
      <c r="C343" t="e">
        <f>Table14[[#This Row],[value]]/B342-1</f>
        <v>#DIV/0!</v>
      </c>
      <c r="D343" t="str">
        <f>IF(OR(ISNUMBER(Table14[[#This Row],[value]])=FALSE,ISNUMBER(B342)=FALSE),"",Table14[[#This Row],[value]]/B342-1)</f>
        <v/>
      </c>
    </row>
    <row r="344" spans="3:4" x14ac:dyDescent="0.25">
      <c r="C344" t="e">
        <f>Table14[[#This Row],[value]]/B343-1</f>
        <v>#DIV/0!</v>
      </c>
      <c r="D344" t="str">
        <f>IF(OR(ISNUMBER(Table14[[#This Row],[value]])=FALSE,ISNUMBER(B343)=FALSE),"",Table14[[#This Row],[value]]/B343-1)</f>
        <v/>
      </c>
    </row>
    <row r="345" spans="3:4" x14ac:dyDescent="0.25">
      <c r="C345" t="e">
        <f>Table14[[#This Row],[value]]/B344-1</f>
        <v>#DIV/0!</v>
      </c>
      <c r="D345" t="str">
        <f>IF(OR(ISNUMBER(Table14[[#This Row],[value]])=FALSE,ISNUMBER(B344)=FALSE),"",Table14[[#This Row],[value]]/B344-1)</f>
        <v/>
      </c>
    </row>
    <row r="346" spans="3:4" x14ac:dyDescent="0.25">
      <c r="C346" t="e">
        <f>Table14[[#This Row],[value]]/B345-1</f>
        <v>#DIV/0!</v>
      </c>
      <c r="D346" t="str">
        <f>IF(OR(ISNUMBER(Table14[[#This Row],[value]])=FALSE,ISNUMBER(B345)=FALSE),"",Table14[[#This Row],[value]]/B345-1)</f>
        <v/>
      </c>
    </row>
    <row r="347" spans="3:4" x14ac:dyDescent="0.25">
      <c r="C347" t="e">
        <f>Table14[[#This Row],[value]]/B346-1</f>
        <v>#DIV/0!</v>
      </c>
      <c r="D347" t="str">
        <f>IF(OR(ISNUMBER(Table14[[#This Row],[value]])=FALSE,ISNUMBER(B346)=FALSE),"",Table14[[#This Row],[value]]/B346-1)</f>
        <v/>
      </c>
    </row>
    <row r="348" spans="3:4" x14ac:dyDescent="0.25">
      <c r="C348" t="e">
        <f>Table14[[#This Row],[value]]/B347-1</f>
        <v>#DIV/0!</v>
      </c>
      <c r="D348" t="str">
        <f>IF(OR(ISNUMBER(Table14[[#This Row],[value]])=FALSE,ISNUMBER(B347)=FALSE),"",Table14[[#This Row],[value]]/B347-1)</f>
        <v/>
      </c>
    </row>
    <row r="349" spans="3:4" x14ac:dyDescent="0.25">
      <c r="C349" t="e">
        <f>Table14[[#This Row],[value]]/B348-1</f>
        <v>#DIV/0!</v>
      </c>
      <c r="D349" t="str">
        <f>IF(OR(ISNUMBER(Table14[[#This Row],[value]])=FALSE,ISNUMBER(B348)=FALSE),"",Table14[[#This Row],[value]]/B348-1)</f>
        <v/>
      </c>
    </row>
    <row r="350" spans="3:4" x14ac:dyDescent="0.25">
      <c r="C350" t="e">
        <f>Table14[[#This Row],[value]]/B349-1</f>
        <v>#DIV/0!</v>
      </c>
      <c r="D350" t="str">
        <f>IF(OR(ISNUMBER(Table14[[#This Row],[value]])=FALSE,ISNUMBER(B349)=FALSE),"",Table14[[#This Row],[value]]/B349-1)</f>
        <v/>
      </c>
    </row>
    <row r="351" spans="3:4" x14ac:dyDescent="0.25">
      <c r="C351" t="e">
        <f>Table14[[#This Row],[value]]/B350-1</f>
        <v>#DIV/0!</v>
      </c>
      <c r="D351" t="str">
        <f>IF(OR(ISNUMBER(Table14[[#This Row],[value]])=FALSE,ISNUMBER(B350)=FALSE),"",Table14[[#This Row],[value]]/B350-1)</f>
        <v/>
      </c>
    </row>
    <row r="352" spans="3:4" x14ac:dyDescent="0.25">
      <c r="C352" t="e">
        <f>Table14[[#This Row],[value]]/B351-1</f>
        <v>#DIV/0!</v>
      </c>
      <c r="D352" t="str">
        <f>IF(OR(ISNUMBER(Table14[[#This Row],[value]])=FALSE,ISNUMBER(B351)=FALSE),"",Table14[[#This Row],[value]]/B351-1)</f>
        <v/>
      </c>
    </row>
    <row r="353" spans="3:4" x14ac:dyDescent="0.25">
      <c r="C353" t="e">
        <f>Table14[[#This Row],[value]]/B352-1</f>
        <v>#DIV/0!</v>
      </c>
      <c r="D353" t="str">
        <f>IF(OR(ISNUMBER(Table14[[#This Row],[value]])=FALSE,ISNUMBER(B352)=FALSE),"",Table14[[#This Row],[value]]/B352-1)</f>
        <v/>
      </c>
    </row>
    <row r="354" spans="3:4" x14ac:dyDescent="0.25">
      <c r="C354" t="e">
        <f>Table14[[#This Row],[value]]/B353-1</f>
        <v>#DIV/0!</v>
      </c>
      <c r="D354" t="str">
        <f>IF(OR(ISNUMBER(Table14[[#This Row],[value]])=FALSE,ISNUMBER(B353)=FALSE),"",Table14[[#This Row],[value]]/B353-1)</f>
        <v/>
      </c>
    </row>
    <row r="355" spans="3:4" x14ac:dyDescent="0.25">
      <c r="C355" t="e">
        <f>Table14[[#This Row],[value]]/B354-1</f>
        <v>#DIV/0!</v>
      </c>
      <c r="D355" t="str">
        <f>IF(OR(ISNUMBER(Table14[[#This Row],[value]])=FALSE,ISNUMBER(B354)=FALSE),"",Table14[[#This Row],[value]]/B354-1)</f>
        <v/>
      </c>
    </row>
    <row r="356" spans="3:4" x14ac:dyDescent="0.25">
      <c r="C356" t="e">
        <f>Table14[[#This Row],[value]]/B355-1</f>
        <v>#DIV/0!</v>
      </c>
      <c r="D356" t="str">
        <f>IF(OR(ISNUMBER(Table14[[#This Row],[value]])=FALSE,ISNUMBER(B355)=FALSE),"",Table14[[#This Row],[value]]/B355-1)</f>
        <v/>
      </c>
    </row>
    <row r="357" spans="3:4" x14ac:dyDescent="0.25">
      <c r="C357" t="e">
        <f>Table14[[#This Row],[value]]/B356-1</f>
        <v>#DIV/0!</v>
      </c>
      <c r="D357" t="str">
        <f>IF(OR(ISNUMBER(Table14[[#This Row],[value]])=FALSE,ISNUMBER(B356)=FALSE),"",Table14[[#This Row],[value]]/B356-1)</f>
        <v/>
      </c>
    </row>
    <row r="358" spans="3:4" x14ac:dyDescent="0.25">
      <c r="C358" t="e">
        <f>Table14[[#This Row],[value]]/B357-1</f>
        <v>#DIV/0!</v>
      </c>
      <c r="D358" t="str">
        <f>IF(OR(ISNUMBER(Table14[[#This Row],[value]])=FALSE,ISNUMBER(B357)=FALSE),"",Table14[[#This Row],[value]]/B357-1)</f>
        <v/>
      </c>
    </row>
    <row r="359" spans="3:4" x14ac:dyDescent="0.25">
      <c r="C359" t="e">
        <f>Table14[[#This Row],[value]]/B358-1</f>
        <v>#DIV/0!</v>
      </c>
      <c r="D359" t="str">
        <f>IF(OR(ISNUMBER(Table14[[#This Row],[value]])=FALSE,ISNUMBER(B358)=FALSE),"",Table14[[#This Row],[value]]/B358-1)</f>
        <v/>
      </c>
    </row>
    <row r="360" spans="3:4" x14ac:dyDescent="0.25">
      <c r="C360" t="e">
        <f>Table14[[#This Row],[value]]/B359-1</f>
        <v>#DIV/0!</v>
      </c>
      <c r="D360" t="str">
        <f>IF(OR(ISNUMBER(Table14[[#This Row],[value]])=FALSE,ISNUMBER(B359)=FALSE),"",Table14[[#This Row],[value]]/B359-1)</f>
        <v/>
      </c>
    </row>
    <row r="361" spans="3:4" x14ac:dyDescent="0.25">
      <c r="C361" t="e">
        <f>Table14[[#This Row],[value]]/B360-1</f>
        <v>#DIV/0!</v>
      </c>
      <c r="D361" t="str">
        <f>IF(OR(ISNUMBER(Table14[[#This Row],[value]])=FALSE,ISNUMBER(B360)=FALSE),"",Table14[[#This Row],[value]]/B360-1)</f>
        <v/>
      </c>
    </row>
    <row r="362" spans="3:4" x14ac:dyDescent="0.25">
      <c r="C362" t="e">
        <f>Table14[[#This Row],[value]]/B361-1</f>
        <v>#DIV/0!</v>
      </c>
      <c r="D362" t="str">
        <f>IF(OR(ISNUMBER(Table14[[#This Row],[value]])=FALSE,ISNUMBER(B361)=FALSE),"",Table14[[#This Row],[value]]/B361-1)</f>
        <v/>
      </c>
    </row>
    <row r="363" spans="3:4" x14ac:dyDescent="0.25">
      <c r="C363" t="e">
        <f>Table14[[#This Row],[value]]/B362-1</f>
        <v>#DIV/0!</v>
      </c>
      <c r="D363" t="str">
        <f>IF(OR(ISNUMBER(Table14[[#This Row],[value]])=FALSE,ISNUMBER(B362)=FALSE),"",Table14[[#This Row],[value]]/B362-1)</f>
        <v/>
      </c>
    </row>
    <row r="364" spans="3:4" x14ac:dyDescent="0.25">
      <c r="C364" t="e">
        <f>Table14[[#This Row],[value]]/B363-1</f>
        <v>#DIV/0!</v>
      </c>
      <c r="D364" t="str">
        <f>IF(OR(ISNUMBER(Table14[[#This Row],[value]])=FALSE,ISNUMBER(B363)=FALSE),"",Table14[[#This Row],[value]]/B363-1)</f>
        <v/>
      </c>
    </row>
    <row r="365" spans="3:4" x14ac:dyDescent="0.25">
      <c r="C365" t="e">
        <f>Table14[[#This Row],[value]]/B364-1</f>
        <v>#DIV/0!</v>
      </c>
      <c r="D365" t="str">
        <f>IF(OR(ISNUMBER(Table14[[#This Row],[value]])=FALSE,ISNUMBER(B364)=FALSE),"",Table14[[#This Row],[value]]/B364-1)</f>
        <v/>
      </c>
    </row>
    <row r="366" spans="3:4" x14ac:dyDescent="0.25">
      <c r="C366" t="e">
        <f>Table14[[#This Row],[value]]/B365-1</f>
        <v>#DIV/0!</v>
      </c>
      <c r="D366" t="str">
        <f>IF(OR(ISNUMBER(Table14[[#This Row],[value]])=FALSE,ISNUMBER(B365)=FALSE),"",Table14[[#This Row],[value]]/B365-1)</f>
        <v/>
      </c>
    </row>
    <row r="367" spans="3:4" x14ac:dyDescent="0.25">
      <c r="C367" t="e">
        <f>Table14[[#This Row],[value]]/B366-1</f>
        <v>#DIV/0!</v>
      </c>
      <c r="D367" t="str">
        <f>IF(OR(ISNUMBER(Table14[[#This Row],[value]])=FALSE,ISNUMBER(B366)=FALSE),"",Table14[[#This Row],[value]]/B366-1)</f>
        <v/>
      </c>
    </row>
    <row r="368" spans="3:4" x14ac:dyDescent="0.25">
      <c r="C368" t="e">
        <f>Table14[[#This Row],[value]]/B367-1</f>
        <v>#DIV/0!</v>
      </c>
      <c r="D368" t="str">
        <f>IF(OR(ISNUMBER(Table14[[#This Row],[value]])=FALSE,ISNUMBER(B367)=FALSE),"",Table14[[#This Row],[value]]/B367-1)</f>
        <v/>
      </c>
    </row>
    <row r="369" spans="3:4" x14ac:dyDescent="0.25">
      <c r="C369" t="e">
        <f>Table14[[#This Row],[value]]/B368-1</f>
        <v>#DIV/0!</v>
      </c>
      <c r="D369" t="str">
        <f>IF(OR(ISNUMBER(Table14[[#This Row],[value]])=FALSE,ISNUMBER(B368)=FALSE),"",Table14[[#This Row],[value]]/B368-1)</f>
        <v/>
      </c>
    </row>
    <row r="370" spans="3:4" x14ac:dyDescent="0.25">
      <c r="C370" t="e">
        <f>Table14[[#This Row],[value]]/B369-1</f>
        <v>#DIV/0!</v>
      </c>
      <c r="D370" t="str">
        <f>IF(OR(ISNUMBER(Table14[[#This Row],[value]])=FALSE,ISNUMBER(B369)=FALSE),"",Table14[[#This Row],[value]]/B369-1)</f>
        <v/>
      </c>
    </row>
    <row r="371" spans="3:4" x14ac:dyDescent="0.25">
      <c r="C371" t="e">
        <f>Table14[[#This Row],[value]]/B370-1</f>
        <v>#DIV/0!</v>
      </c>
      <c r="D371" t="str">
        <f>IF(OR(ISNUMBER(Table14[[#This Row],[value]])=FALSE,ISNUMBER(B370)=FALSE),"",Table14[[#This Row],[value]]/B370-1)</f>
        <v/>
      </c>
    </row>
    <row r="372" spans="3:4" x14ac:dyDescent="0.25">
      <c r="C372" t="e">
        <f>Table14[[#This Row],[value]]/B371-1</f>
        <v>#DIV/0!</v>
      </c>
      <c r="D372" t="str">
        <f>IF(OR(ISNUMBER(Table14[[#This Row],[value]])=FALSE,ISNUMBER(B371)=FALSE),"",Table14[[#This Row],[value]]/B371-1)</f>
        <v/>
      </c>
    </row>
    <row r="373" spans="3:4" x14ac:dyDescent="0.25">
      <c r="C373" t="e">
        <f>Table14[[#This Row],[value]]/B372-1</f>
        <v>#DIV/0!</v>
      </c>
      <c r="D373" t="str">
        <f>IF(OR(ISNUMBER(Table14[[#This Row],[value]])=FALSE,ISNUMBER(B372)=FALSE),"",Table14[[#This Row],[value]]/B372-1)</f>
        <v/>
      </c>
    </row>
    <row r="374" spans="3:4" x14ac:dyDescent="0.25">
      <c r="C374" t="e">
        <f>Table14[[#This Row],[value]]/B373-1</f>
        <v>#DIV/0!</v>
      </c>
      <c r="D374" t="str">
        <f>IF(OR(ISNUMBER(Table14[[#This Row],[value]])=FALSE,ISNUMBER(B373)=FALSE),"",Table14[[#This Row],[value]]/B373-1)</f>
        <v/>
      </c>
    </row>
    <row r="375" spans="3:4" x14ac:dyDescent="0.25">
      <c r="C375" t="e">
        <f>Table14[[#This Row],[value]]/B374-1</f>
        <v>#DIV/0!</v>
      </c>
      <c r="D375" t="str">
        <f>IF(OR(ISNUMBER(Table14[[#This Row],[value]])=FALSE,ISNUMBER(B374)=FALSE),"",Table14[[#This Row],[value]]/B374-1)</f>
        <v/>
      </c>
    </row>
    <row r="376" spans="3:4" x14ac:dyDescent="0.25">
      <c r="C376" t="e">
        <f>Table14[[#This Row],[value]]/B375-1</f>
        <v>#DIV/0!</v>
      </c>
      <c r="D376" t="str">
        <f>IF(OR(ISNUMBER(Table14[[#This Row],[value]])=FALSE,ISNUMBER(B375)=FALSE),"",Table14[[#This Row],[value]]/B375-1)</f>
        <v/>
      </c>
    </row>
    <row r="377" spans="3:4" x14ac:dyDescent="0.25">
      <c r="C377" t="e">
        <f>Table14[[#This Row],[value]]/B376-1</f>
        <v>#DIV/0!</v>
      </c>
      <c r="D377" t="str">
        <f>IF(OR(ISNUMBER(Table14[[#This Row],[value]])=FALSE,ISNUMBER(B376)=FALSE),"",Table14[[#This Row],[value]]/B376-1)</f>
        <v/>
      </c>
    </row>
    <row r="378" spans="3:4" x14ac:dyDescent="0.25">
      <c r="C378" t="e">
        <f>Table14[[#This Row],[value]]/B377-1</f>
        <v>#DIV/0!</v>
      </c>
      <c r="D378" t="str">
        <f>IF(OR(ISNUMBER(Table14[[#This Row],[value]])=FALSE,ISNUMBER(B377)=FALSE),"",Table14[[#This Row],[value]]/B377-1)</f>
        <v/>
      </c>
    </row>
    <row r="379" spans="3:4" x14ac:dyDescent="0.25">
      <c r="C379" t="e">
        <f>Table14[[#This Row],[value]]/B378-1</f>
        <v>#DIV/0!</v>
      </c>
      <c r="D379" t="str">
        <f>IF(OR(ISNUMBER(Table14[[#This Row],[value]])=FALSE,ISNUMBER(B378)=FALSE),"",Table14[[#This Row],[value]]/B378-1)</f>
        <v/>
      </c>
    </row>
    <row r="380" spans="3:4" x14ac:dyDescent="0.25">
      <c r="C380" t="e">
        <f>Table14[[#This Row],[value]]/B379-1</f>
        <v>#DIV/0!</v>
      </c>
      <c r="D380" t="str">
        <f>IF(OR(ISNUMBER(Table14[[#This Row],[value]])=FALSE,ISNUMBER(B379)=FALSE),"",Table14[[#This Row],[value]]/B379-1)</f>
        <v/>
      </c>
    </row>
    <row r="381" spans="3:4" x14ac:dyDescent="0.25">
      <c r="C381" t="e">
        <f>Table14[[#This Row],[value]]/B380-1</f>
        <v>#DIV/0!</v>
      </c>
      <c r="D381" t="str">
        <f>IF(OR(ISNUMBER(Table14[[#This Row],[value]])=FALSE,ISNUMBER(B380)=FALSE),"",Table14[[#This Row],[value]]/B380-1)</f>
        <v/>
      </c>
    </row>
    <row r="382" spans="3:4" x14ac:dyDescent="0.25">
      <c r="C382" t="e">
        <f>Table14[[#This Row],[value]]/B381-1</f>
        <v>#DIV/0!</v>
      </c>
      <c r="D382" t="str">
        <f>IF(OR(ISNUMBER(Table14[[#This Row],[value]])=FALSE,ISNUMBER(B381)=FALSE),"",Table14[[#This Row],[value]]/B381-1)</f>
        <v/>
      </c>
    </row>
    <row r="383" spans="3:4" x14ac:dyDescent="0.25">
      <c r="C383" t="e">
        <f>Table14[[#This Row],[value]]/B382-1</f>
        <v>#DIV/0!</v>
      </c>
      <c r="D383" t="str">
        <f>IF(OR(ISNUMBER(Table14[[#This Row],[value]])=FALSE,ISNUMBER(B382)=FALSE),"",Table14[[#This Row],[value]]/B382-1)</f>
        <v/>
      </c>
    </row>
    <row r="384" spans="3:4" x14ac:dyDescent="0.25">
      <c r="C384" t="e">
        <f>Table14[[#This Row],[value]]/B383-1</f>
        <v>#DIV/0!</v>
      </c>
      <c r="D384" t="str">
        <f>IF(OR(ISNUMBER(Table14[[#This Row],[value]])=FALSE,ISNUMBER(B383)=FALSE),"",Table14[[#This Row],[value]]/B383-1)</f>
        <v/>
      </c>
    </row>
    <row r="385" spans="3:4" x14ac:dyDescent="0.25">
      <c r="C385" t="e">
        <f>Table14[[#This Row],[value]]/B384-1</f>
        <v>#DIV/0!</v>
      </c>
      <c r="D385" t="str">
        <f>IF(OR(ISNUMBER(Table14[[#This Row],[value]])=FALSE,ISNUMBER(B384)=FALSE),"",Table14[[#This Row],[value]]/B384-1)</f>
        <v/>
      </c>
    </row>
    <row r="386" spans="3:4" x14ac:dyDescent="0.25">
      <c r="C386" t="e">
        <f>Table14[[#This Row],[value]]/B385-1</f>
        <v>#DIV/0!</v>
      </c>
      <c r="D386" t="str">
        <f>IF(OR(ISNUMBER(Table14[[#This Row],[value]])=FALSE,ISNUMBER(B385)=FALSE),"",Table14[[#This Row],[value]]/B385-1)</f>
        <v/>
      </c>
    </row>
    <row r="387" spans="3:4" x14ac:dyDescent="0.25">
      <c r="C387" t="e">
        <f>Table14[[#This Row],[value]]/B386-1</f>
        <v>#DIV/0!</v>
      </c>
      <c r="D387" t="str">
        <f>IF(OR(ISNUMBER(Table14[[#This Row],[value]])=FALSE,ISNUMBER(B386)=FALSE),"",Table14[[#This Row],[value]]/B386-1)</f>
        <v/>
      </c>
    </row>
    <row r="388" spans="3:4" x14ac:dyDescent="0.25">
      <c r="C388" t="e">
        <f>Table14[[#This Row],[value]]/B387-1</f>
        <v>#DIV/0!</v>
      </c>
      <c r="D388" t="str">
        <f>IF(OR(ISNUMBER(Table14[[#This Row],[value]])=FALSE,ISNUMBER(B387)=FALSE),"",Table14[[#This Row],[value]]/B387-1)</f>
        <v/>
      </c>
    </row>
    <row r="389" spans="3:4" x14ac:dyDescent="0.25">
      <c r="C389" t="e">
        <f>Table14[[#This Row],[value]]/B388-1</f>
        <v>#DIV/0!</v>
      </c>
      <c r="D389" t="str">
        <f>IF(OR(ISNUMBER(Table14[[#This Row],[value]])=FALSE,ISNUMBER(B388)=FALSE),"",Table14[[#This Row],[value]]/B388-1)</f>
        <v/>
      </c>
    </row>
    <row r="390" spans="3:4" x14ac:dyDescent="0.25">
      <c r="C390" t="e">
        <f>Table14[[#This Row],[value]]/B389-1</f>
        <v>#DIV/0!</v>
      </c>
      <c r="D390" t="str">
        <f>IF(OR(ISNUMBER(Table14[[#This Row],[value]])=FALSE,ISNUMBER(B389)=FALSE),"",Table14[[#This Row],[value]]/B389-1)</f>
        <v/>
      </c>
    </row>
    <row r="391" spans="3:4" x14ac:dyDescent="0.25">
      <c r="C391" t="e">
        <f>Table14[[#This Row],[value]]/B390-1</f>
        <v>#DIV/0!</v>
      </c>
      <c r="D391" t="str">
        <f>IF(OR(ISNUMBER(Table14[[#This Row],[value]])=FALSE,ISNUMBER(B390)=FALSE),"",Table14[[#This Row],[value]]/B390-1)</f>
        <v/>
      </c>
    </row>
    <row r="392" spans="3:4" x14ac:dyDescent="0.25">
      <c r="C392" t="e">
        <f>Table14[[#This Row],[value]]/B391-1</f>
        <v>#DIV/0!</v>
      </c>
      <c r="D392" t="str">
        <f>IF(OR(ISNUMBER(Table14[[#This Row],[value]])=FALSE,ISNUMBER(B391)=FALSE),"",Table14[[#This Row],[value]]/B391-1)</f>
        <v/>
      </c>
    </row>
    <row r="393" spans="3:4" x14ac:dyDescent="0.25">
      <c r="C393" t="e">
        <f>Table14[[#This Row],[value]]/B392-1</f>
        <v>#DIV/0!</v>
      </c>
      <c r="D393" t="str">
        <f>IF(OR(ISNUMBER(Table14[[#This Row],[value]])=FALSE,ISNUMBER(B392)=FALSE),"",Table14[[#This Row],[value]]/B392-1)</f>
        <v/>
      </c>
    </row>
    <row r="394" spans="3:4" x14ac:dyDescent="0.25">
      <c r="C394" t="e">
        <f>Table14[[#This Row],[value]]/B393-1</f>
        <v>#DIV/0!</v>
      </c>
      <c r="D394" t="str">
        <f>IF(OR(ISNUMBER(Table14[[#This Row],[value]])=FALSE,ISNUMBER(B393)=FALSE),"",Table14[[#This Row],[value]]/B393-1)</f>
        <v/>
      </c>
    </row>
    <row r="395" spans="3:4" x14ac:dyDescent="0.25">
      <c r="C395" t="e">
        <f>Table14[[#This Row],[value]]/B394-1</f>
        <v>#DIV/0!</v>
      </c>
      <c r="D395" t="str">
        <f>IF(OR(ISNUMBER(Table14[[#This Row],[value]])=FALSE,ISNUMBER(B394)=FALSE),"",Table14[[#This Row],[value]]/B394-1)</f>
        <v/>
      </c>
    </row>
    <row r="396" spans="3:4" x14ac:dyDescent="0.25">
      <c r="C396" t="e">
        <f>Table14[[#This Row],[value]]/B395-1</f>
        <v>#DIV/0!</v>
      </c>
      <c r="D396" t="str">
        <f>IF(OR(ISNUMBER(Table14[[#This Row],[value]])=FALSE,ISNUMBER(B395)=FALSE),"",Table14[[#This Row],[value]]/B395-1)</f>
        <v/>
      </c>
    </row>
    <row r="397" spans="3:4" x14ac:dyDescent="0.25">
      <c r="C397" t="e">
        <f>Table14[[#This Row],[value]]/B396-1</f>
        <v>#DIV/0!</v>
      </c>
      <c r="D397" t="str">
        <f>IF(OR(ISNUMBER(Table14[[#This Row],[value]])=FALSE,ISNUMBER(B396)=FALSE),"",Table14[[#This Row],[value]]/B396-1)</f>
        <v/>
      </c>
    </row>
    <row r="398" spans="3:4" x14ac:dyDescent="0.25">
      <c r="C398" t="e">
        <f>Table14[[#This Row],[value]]/B397-1</f>
        <v>#DIV/0!</v>
      </c>
      <c r="D398" t="str">
        <f>IF(OR(ISNUMBER(Table14[[#This Row],[value]])=FALSE,ISNUMBER(B397)=FALSE),"",Table14[[#This Row],[value]]/B397-1)</f>
        <v/>
      </c>
    </row>
    <row r="399" spans="3:4" x14ac:dyDescent="0.25">
      <c r="C399" t="e">
        <f>Table14[[#This Row],[value]]/B398-1</f>
        <v>#DIV/0!</v>
      </c>
      <c r="D399" t="str">
        <f>IF(OR(ISNUMBER(Table14[[#This Row],[value]])=FALSE,ISNUMBER(B398)=FALSE),"",Table14[[#This Row],[value]]/B398-1)</f>
        <v/>
      </c>
    </row>
    <row r="400" spans="3:4" x14ac:dyDescent="0.25">
      <c r="C400" t="e">
        <f>Table14[[#This Row],[value]]/B399-1</f>
        <v>#DIV/0!</v>
      </c>
      <c r="D400" t="str">
        <f>IF(OR(ISNUMBER(Table14[[#This Row],[value]])=FALSE,ISNUMBER(B399)=FALSE),"",Table14[[#This Row],[value]]/B399-1)</f>
        <v/>
      </c>
    </row>
    <row r="401" spans="3:4" x14ac:dyDescent="0.25">
      <c r="C401" t="e">
        <f>Table14[[#This Row],[value]]/B400-1</f>
        <v>#DIV/0!</v>
      </c>
      <c r="D401" t="str">
        <f>IF(OR(ISNUMBER(Table14[[#This Row],[value]])=FALSE,ISNUMBER(B400)=FALSE),"",Table14[[#This Row],[value]]/B400-1)</f>
        <v/>
      </c>
    </row>
    <row r="402" spans="3:4" x14ac:dyDescent="0.25">
      <c r="C402" t="e">
        <f>Table14[[#This Row],[value]]/B401-1</f>
        <v>#DIV/0!</v>
      </c>
      <c r="D402" t="str">
        <f>IF(OR(ISNUMBER(Table14[[#This Row],[value]])=FALSE,ISNUMBER(B401)=FALSE),"",Table14[[#This Row],[value]]/B401-1)</f>
        <v/>
      </c>
    </row>
    <row r="403" spans="3:4" x14ac:dyDescent="0.25">
      <c r="C403" t="e">
        <f>Table14[[#This Row],[value]]/B402-1</f>
        <v>#DIV/0!</v>
      </c>
      <c r="D403" t="str">
        <f>IF(OR(ISNUMBER(Table14[[#This Row],[value]])=FALSE,ISNUMBER(B402)=FALSE),"",Table14[[#This Row],[value]]/B402-1)</f>
        <v/>
      </c>
    </row>
    <row r="404" spans="3:4" x14ac:dyDescent="0.25">
      <c r="C404" t="e">
        <f>Table14[[#This Row],[value]]/B403-1</f>
        <v>#DIV/0!</v>
      </c>
      <c r="D404" t="str">
        <f>IF(OR(ISNUMBER(Table14[[#This Row],[value]])=FALSE,ISNUMBER(B403)=FALSE),"",Table14[[#This Row],[value]]/B403-1)</f>
        <v/>
      </c>
    </row>
    <row r="405" spans="3:4" x14ac:dyDescent="0.25">
      <c r="C405" t="e">
        <f>Table14[[#This Row],[value]]/B404-1</f>
        <v>#DIV/0!</v>
      </c>
      <c r="D405" t="str">
        <f>IF(OR(ISNUMBER(Table14[[#This Row],[value]])=FALSE,ISNUMBER(B404)=FALSE),"",Table14[[#This Row],[value]]/B404-1)</f>
        <v/>
      </c>
    </row>
    <row r="406" spans="3:4" x14ac:dyDescent="0.25">
      <c r="C406" t="e">
        <f>Table14[[#This Row],[value]]/B405-1</f>
        <v>#DIV/0!</v>
      </c>
      <c r="D406" t="str">
        <f>IF(OR(ISNUMBER(Table14[[#This Row],[value]])=FALSE,ISNUMBER(B405)=FALSE),"",Table14[[#This Row],[value]]/B405-1)</f>
        <v/>
      </c>
    </row>
    <row r="407" spans="3:4" x14ac:dyDescent="0.25">
      <c r="C407" t="e">
        <f>Table14[[#This Row],[value]]/B406-1</f>
        <v>#DIV/0!</v>
      </c>
      <c r="D407" t="str">
        <f>IF(OR(ISNUMBER(Table14[[#This Row],[value]])=FALSE,ISNUMBER(B406)=FALSE),"",Table14[[#This Row],[value]]/B406-1)</f>
        <v/>
      </c>
    </row>
    <row r="408" spans="3:4" x14ac:dyDescent="0.25">
      <c r="C408" t="e">
        <f>Table14[[#This Row],[value]]/B407-1</f>
        <v>#DIV/0!</v>
      </c>
      <c r="D408" t="str">
        <f>IF(OR(ISNUMBER(Table14[[#This Row],[value]])=FALSE,ISNUMBER(B407)=FALSE),"",Table14[[#This Row],[value]]/B407-1)</f>
        <v/>
      </c>
    </row>
    <row r="409" spans="3:4" x14ac:dyDescent="0.25">
      <c r="C409" t="e">
        <f>Table14[[#This Row],[value]]/B408-1</f>
        <v>#DIV/0!</v>
      </c>
      <c r="D409" t="str">
        <f>IF(OR(ISNUMBER(Table14[[#This Row],[value]])=FALSE,ISNUMBER(B408)=FALSE),"",Table14[[#This Row],[value]]/B408-1)</f>
        <v/>
      </c>
    </row>
    <row r="410" spans="3:4" x14ac:dyDescent="0.25">
      <c r="C410" t="e">
        <f>Table14[[#This Row],[value]]/B409-1</f>
        <v>#DIV/0!</v>
      </c>
      <c r="D410" t="str">
        <f>IF(OR(ISNUMBER(Table14[[#This Row],[value]])=FALSE,ISNUMBER(B409)=FALSE),"",Table14[[#This Row],[value]]/B409-1)</f>
        <v/>
      </c>
    </row>
    <row r="411" spans="3:4" x14ac:dyDescent="0.25">
      <c r="C411" t="e">
        <f>Table14[[#This Row],[value]]/B410-1</f>
        <v>#DIV/0!</v>
      </c>
      <c r="D411" t="str">
        <f>IF(OR(ISNUMBER(Table14[[#This Row],[value]])=FALSE,ISNUMBER(B410)=FALSE),"",Table14[[#This Row],[value]]/B410-1)</f>
        <v/>
      </c>
    </row>
    <row r="412" spans="3:4" x14ac:dyDescent="0.25">
      <c r="C412" t="e">
        <f>Table14[[#This Row],[value]]/B411-1</f>
        <v>#DIV/0!</v>
      </c>
      <c r="D412" t="str">
        <f>IF(OR(ISNUMBER(Table14[[#This Row],[value]])=FALSE,ISNUMBER(B411)=FALSE),"",Table14[[#This Row],[value]]/B411-1)</f>
        <v/>
      </c>
    </row>
    <row r="413" spans="3:4" x14ac:dyDescent="0.25">
      <c r="C413" t="e">
        <f>Table14[[#This Row],[value]]/B412-1</f>
        <v>#DIV/0!</v>
      </c>
      <c r="D413" t="str">
        <f>IF(OR(ISNUMBER(Table14[[#This Row],[value]])=FALSE,ISNUMBER(B412)=FALSE),"",Table14[[#This Row],[value]]/B412-1)</f>
        <v/>
      </c>
    </row>
    <row r="414" spans="3:4" x14ac:dyDescent="0.25">
      <c r="C414" t="e">
        <f>Table14[[#This Row],[value]]/B413-1</f>
        <v>#DIV/0!</v>
      </c>
      <c r="D414" t="str">
        <f>IF(OR(ISNUMBER(Table14[[#This Row],[value]])=FALSE,ISNUMBER(B413)=FALSE),"",Table14[[#This Row],[value]]/B413-1)</f>
        <v/>
      </c>
    </row>
    <row r="415" spans="3:4" x14ac:dyDescent="0.25">
      <c r="C415" t="e">
        <f>Table14[[#This Row],[value]]/B414-1</f>
        <v>#DIV/0!</v>
      </c>
      <c r="D415" t="str">
        <f>IF(OR(ISNUMBER(Table14[[#This Row],[value]])=FALSE,ISNUMBER(B414)=FALSE),"",Table14[[#This Row],[value]]/B414-1)</f>
        <v/>
      </c>
    </row>
    <row r="416" spans="3:4" x14ac:dyDescent="0.25">
      <c r="C416" t="e">
        <f>Table14[[#This Row],[value]]/B415-1</f>
        <v>#DIV/0!</v>
      </c>
      <c r="D416" t="str">
        <f>IF(OR(ISNUMBER(Table14[[#This Row],[value]])=FALSE,ISNUMBER(B415)=FALSE),"",Table14[[#This Row],[value]]/B415-1)</f>
        <v/>
      </c>
    </row>
    <row r="417" spans="3:4" x14ac:dyDescent="0.25">
      <c r="C417" t="e">
        <f>Table14[[#This Row],[value]]/B416-1</f>
        <v>#DIV/0!</v>
      </c>
      <c r="D417" t="str">
        <f>IF(OR(ISNUMBER(Table14[[#This Row],[value]])=FALSE,ISNUMBER(B416)=FALSE),"",Table14[[#This Row],[value]]/B416-1)</f>
        <v/>
      </c>
    </row>
    <row r="418" spans="3:4" x14ac:dyDescent="0.25">
      <c r="C418" t="e">
        <f>Table14[[#This Row],[value]]/B417-1</f>
        <v>#DIV/0!</v>
      </c>
      <c r="D418" t="str">
        <f>IF(OR(ISNUMBER(Table14[[#This Row],[value]])=FALSE,ISNUMBER(B417)=FALSE),"",Table14[[#This Row],[value]]/B417-1)</f>
        <v/>
      </c>
    </row>
    <row r="419" spans="3:4" x14ac:dyDescent="0.25">
      <c r="C419" t="e">
        <f>Table14[[#This Row],[value]]/B418-1</f>
        <v>#DIV/0!</v>
      </c>
      <c r="D419" t="str">
        <f>IF(OR(ISNUMBER(Table14[[#This Row],[value]])=FALSE,ISNUMBER(B418)=FALSE),"",Table14[[#This Row],[value]]/B418-1)</f>
        <v/>
      </c>
    </row>
    <row r="420" spans="3:4" x14ac:dyDescent="0.25">
      <c r="C420" t="e">
        <f>Table14[[#This Row],[value]]/B419-1</f>
        <v>#DIV/0!</v>
      </c>
      <c r="D420" t="str">
        <f>IF(OR(ISNUMBER(Table14[[#This Row],[value]])=FALSE,ISNUMBER(B419)=FALSE),"",Table14[[#This Row],[value]]/B419-1)</f>
        <v/>
      </c>
    </row>
    <row r="421" spans="3:4" x14ac:dyDescent="0.25">
      <c r="C421" t="e">
        <f>Table14[[#This Row],[value]]/B420-1</f>
        <v>#DIV/0!</v>
      </c>
      <c r="D421" t="str">
        <f>IF(OR(ISNUMBER(Table14[[#This Row],[value]])=FALSE,ISNUMBER(B420)=FALSE),"",Table14[[#This Row],[value]]/B420-1)</f>
        <v/>
      </c>
    </row>
    <row r="422" spans="3:4" x14ac:dyDescent="0.25">
      <c r="C422" t="e">
        <f>Table14[[#This Row],[value]]/B421-1</f>
        <v>#DIV/0!</v>
      </c>
      <c r="D422" t="str">
        <f>IF(OR(ISNUMBER(Table14[[#This Row],[value]])=FALSE,ISNUMBER(B421)=FALSE),"",Table14[[#This Row],[value]]/B421-1)</f>
        <v/>
      </c>
    </row>
    <row r="423" spans="3:4" x14ac:dyDescent="0.25">
      <c r="C423" t="e">
        <f>Table14[[#This Row],[value]]/B422-1</f>
        <v>#DIV/0!</v>
      </c>
      <c r="D423" t="str">
        <f>IF(OR(ISNUMBER(Table14[[#This Row],[value]])=FALSE,ISNUMBER(B422)=FALSE),"",Table14[[#This Row],[value]]/B422-1)</f>
        <v/>
      </c>
    </row>
    <row r="424" spans="3:4" x14ac:dyDescent="0.25">
      <c r="C424" t="e">
        <f>Table14[[#This Row],[value]]/B423-1</f>
        <v>#DIV/0!</v>
      </c>
      <c r="D424" t="str">
        <f>IF(OR(ISNUMBER(Table14[[#This Row],[value]])=FALSE,ISNUMBER(B423)=FALSE),"",Table14[[#This Row],[value]]/B423-1)</f>
        <v/>
      </c>
    </row>
    <row r="425" spans="3:4" x14ac:dyDescent="0.25">
      <c r="C425" t="e">
        <f>Table14[[#This Row],[value]]/B424-1</f>
        <v>#DIV/0!</v>
      </c>
      <c r="D425" t="str">
        <f>IF(OR(ISNUMBER(Table14[[#This Row],[value]])=FALSE,ISNUMBER(B424)=FALSE),"",Table14[[#This Row],[value]]/B424-1)</f>
        <v/>
      </c>
    </row>
    <row r="426" spans="3:4" x14ac:dyDescent="0.25">
      <c r="C426" t="e">
        <f>Table14[[#This Row],[value]]/B425-1</f>
        <v>#DIV/0!</v>
      </c>
      <c r="D426" t="str">
        <f>IF(OR(ISNUMBER(Table14[[#This Row],[value]])=FALSE,ISNUMBER(B425)=FALSE),"",Table14[[#This Row],[value]]/B425-1)</f>
        <v/>
      </c>
    </row>
    <row r="427" spans="3:4" x14ac:dyDescent="0.25">
      <c r="C427" t="e">
        <f>Table14[[#This Row],[value]]/B426-1</f>
        <v>#DIV/0!</v>
      </c>
      <c r="D427" t="str">
        <f>IF(OR(ISNUMBER(Table14[[#This Row],[value]])=FALSE,ISNUMBER(B426)=FALSE),"",Table14[[#This Row],[value]]/B426-1)</f>
        <v/>
      </c>
    </row>
    <row r="428" spans="3:4" x14ac:dyDescent="0.25">
      <c r="C428" t="e">
        <f>Table14[[#This Row],[value]]/B427-1</f>
        <v>#DIV/0!</v>
      </c>
      <c r="D428" t="str">
        <f>IF(OR(ISNUMBER(Table14[[#This Row],[value]])=FALSE,ISNUMBER(B427)=FALSE),"",Table14[[#This Row],[value]]/B427-1)</f>
        <v/>
      </c>
    </row>
    <row r="429" spans="3:4" x14ac:dyDescent="0.25">
      <c r="C429" t="e">
        <f>Table14[[#This Row],[value]]/B428-1</f>
        <v>#DIV/0!</v>
      </c>
      <c r="D429" t="str">
        <f>IF(OR(ISNUMBER(Table14[[#This Row],[value]])=FALSE,ISNUMBER(B428)=FALSE),"",Table14[[#This Row],[value]]/B428-1)</f>
        <v/>
      </c>
    </row>
    <row r="430" spans="3:4" x14ac:dyDescent="0.25">
      <c r="C430" t="e">
        <f>Table14[[#This Row],[value]]/B429-1</f>
        <v>#DIV/0!</v>
      </c>
      <c r="D430" t="str">
        <f>IF(OR(ISNUMBER(Table14[[#This Row],[value]])=FALSE,ISNUMBER(B429)=FALSE),"",Table14[[#This Row],[value]]/B429-1)</f>
        <v/>
      </c>
    </row>
    <row r="431" spans="3:4" x14ac:dyDescent="0.25">
      <c r="C431" t="e">
        <f>Table14[[#This Row],[value]]/B430-1</f>
        <v>#DIV/0!</v>
      </c>
      <c r="D431" t="str">
        <f>IF(OR(ISNUMBER(Table14[[#This Row],[value]])=FALSE,ISNUMBER(B430)=FALSE),"",Table14[[#This Row],[value]]/B430-1)</f>
        <v/>
      </c>
    </row>
    <row r="432" spans="3:4" x14ac:dyDescent="0.25">
      <c r="C432" t="e">
        <f>Table14[[#This Row],[value]]/B431-1</f>
        <v>#DIV/0!</v>
      </c>
      <c r="D432" t="str">
        <f>IF(OR(ISNUMBER(Table14[[#This Row],[value]])=FALSE,ISNUMBER(B431)=FALSE),"",Table14[[#This Row],[value]]/B431-1)</f>
        <v/>
      </c>
    </row>
    <row r="433" spans="3:4" x14ac:dyDescent="0.25">
      <c r="C433" t="e">
        <f>Table14[[#This Row],[value]]/B432-1</f>
        <v>#DIV/0!</v>
      </c>
      <c r="D433" t="str">
        <f>IF(OR(ISNUMBER(Table14[[#This Row],[value]])=FALSE,ISNUMBER(B432)=FALSE),"",Table14[[#This Row],[value]]/B432-1)</f>
        <v/>
      </c>
    </row>
    <row r="434" spans="3:4" x14ac:dyDescent="0.25">
      <c r="C434" t="e">
        <f>Table14[[#This Row],[value]]/B433-1</f>
        <v>#DIV/0!</v>
      </c>
      <c r="D434" t="str">
        <f>IF(OR(ISNUMBER(Table14[[#This Row],[value]])=FALSE,ISNUMBER(B433)=FALSE),"",Table14[[#This Row],[value]]/B433-1)</f>
        <v/>
      </c>
    </row>
    <row r="435" spans="3:4" x14ac:dyDescent="0.25">
      <c r="C435" t="e">
        <f>Table14[[#This Row],[value]]/B434-1</f>
        <v>#DIV/0!</v>
      </c>
      <c r="D435" t="str">
        <f>IF(OR(ISNUMBER(Table14[[#This Row],[value]])=FALSE,ISNUMBER(B434)=FALSE),"",Table14[[#This Row],[value]]/B434-1)</f>
        <v/>
      </c>
    </row>
    <row r="436" spans="3:4" x14ac:dyDescent="0.25">
      <c r="C436" t="e">
        <f>Table14[[#This Row],[value]]/B435-1</f>
        <v>#DIV/0!</v>
      </c>
      <c r="D436" t="str">
        <f>IF(OR(ISNUMBER(Table14[[#This Row],[value]])=FALSE,ISNUMBER(B435)=FALSE),"",Table14[[#This Row],[value]]/B435-1)</f>
        <v/>
      </c>
    </row>
    <row r="437" spans="3:4" x14ac:dyDescent="0.25">
      <c r="C437" t="e">
        <f>Table14[[#This Row],[value]]/B436-1</f>
        <v>#DIV/0!</v>
      </c>
      <c r="D437" t="str">
        <f>IF(OR(ISNUMBER(Table14[[#This Row],[value]])=FALSE,ISNUMBER(B436)=FALSE),"",Table14[[#This Row],[value]]/B436-1)</f>
        <v/>
      </c>
    </row>
    <row r="438" spans="3:4" x14ac:dyDescent="0.25">
      <c r="C438" t="e">
        <f>Table14[[#This Row],[value]]/B437-1</f>
        <v>#DIV/0!</v>
      </c>
      <c r="D438" t="str">
        <f>IF(OR(ISNUMBER(Table14[[#This Row],[value]])=FALSE,ISNUMBER(B437)=FALSE),"",Table14[[#This Row],[value]]/B437-1)</f>
        <v/>
      </c>
    </row>
    <row r="439" spans="3:4" x14ac:dyDescent="0.25">
      <c r="C439" t="e">
        <f>Table14[[#This Row],[value]]/B438-1</f>
        <v>#DIV/0!</v>
      </c>
      <c r="D439" t="str">
        <f>IF(OR(ISNUMBER(Table14[[#This Row],[value]])=FALSE,ISNUMBER(B438)=FALSE),"",Table14[[#This Row],[value]]/B438-1)</f>
        <v/>
      </c>
    </row>
    <row r="440" spans="3:4" x14ac:dyDescent="0.25">
      <c r="C440" t="e">
        <f>Table14[[#This Row],[value]]/B439-1</f>
        <v>#DIV/0!</v>
      </c>
      <c r="D440" t="str">
        <f>IF(OR(ISNUMBER(Table14[[#This Row],[value]])=FALSE,ISNUMBER(B439)=FALSE),"",Table14[[#This Row],[value]]/B439-1)</f>
        <v/>
      </c>
    </row>
    <row r="441" spans="3:4" x14ac:dyDescent="0.25">
      <c r="C441" t="e">
        <f>Table14[[#This Row],[value]]/B440-1</f>
        <v>#DIV/0!</v>
      </c>
      <c r="D441" t="str">
        <f>IF(OR(ISNUMBER(Table14[[#This Row],[value]])=FALSE,ISNUMBER(B440)=FALSE),"",Table14[[#This Row],[value]]/B440-1)</f>
        <v/>
      </c>
    </row>
    <row r="442" spans="3:4" x14ac:dyDescent="0.25">
      <c r="C442" t="e">
        <f>Table14[[#This Row],[value]]/B441-1</f>
        <v>#DIV/0!</v>
      </c>
      <c r="D442" t="str">
        <f>IF(OR(ISNUMBER(Table14[[#This Row],[value]])=FALSE,ISNUMBER(B441)=FALSE),"",Table14[[#This Row],[value]]/B441-1)</f>
        <v/>
      </c>
    </row>
    <row r="443" spans="3:4" x14ac:dyDescent="0.25">
      <c r="C443" t="e">
        <f>Table14[[#This Row],[value]]/B442-1</f>
        <v>#DIV/0!</v>
      </c>
      <c r="D443" t="str">
        <f>IF(OR(ISNUMBER(Table14[[#This Row],[value]])=FALSE,ISNUMBER(B442)=FALSE),"",Table14[[#This Row],[value]]/B442-1)</f>
        <v/>
      </c>
    </row>
    <row r="444" spans="3:4" x14ac:dyDescent="0.25">
      <c r="C444" t="e">
        <f>Table14[[#This Row],[value]]/B443-1</f>
        <v>#DIV/0!</v>
      </c>
      <c r="D444" t="str">
        <f>IF(OR(ISNUMBER(Table14[[#This Row],[value]])=FALSE,ISNUMBER(B443)=FALSE),"",Table14[[#This Row],[value]]/B443-1)</f>
        <v/>
      </c>
    </row>
    <row r="445" spans="3:4" x14ac:dyDescent="0.25">
      <c r="C445" t="e">
        <f>Table14[[#This Row],[value]]/B444-1</f>
        <v>#DIV/0!</v>
      </c>
      <c r="D445" t="str">
        <f>IF(OR(ISNUMBER(Table14[[#This Row],[value]])=FALSE,ISNUMBER(B444)=FALSE),"",Table14[[#This Row],[value]]/B444-1)</f>
        <v/>
      </c>
    </row>
    <row r="446" spans="3:4" x14ac:dyDescent="0.25">
      <c r="C446" t="e">
        <f>Table14[[#This Row],[value]]/B445-1</f>
        <v>#DIV/0!</v>
      </c>
      <c r="D446" t="str">
        <f>IF(OR(ISNUMBER(Table14[[#This Row],[value]])=FALSE,ISNUMBER(B445)=FALSE),"",Table14[[#This Row],[value]]/B445-1)</f>
        <v/>
      </c>
    </row>
    <row r="447" spans="3:4" x14ac:dyDescent="0.25">
      <c r="C447" t="e">
        <f>Table14[[#This Row],[value]]/B446-1</f>
        <v>#DIV/0!</v>
      </c>
      <c r="D447" t="str">
        <f>IF(OR(ISNUMBER(Table14[[#This Row],[value]])=FALSE,ISNUMBER(B446)=FALSE),"",Table14[[#This Row],[value]]/B446-1)</f>
        <v/>
      </c>
    </row>
    <row r="448" spans="3:4" x14ac:dyDescent="0.25">
      <c r="C448" t="e">
        <f>Table14[[#This Row],[value]]/B447-1</f>
        <v>#DIV/0!</v>
      </c>
      <c r="D448" t="str">
        <f>IF(OR(ISNUMBER(Table14[[#This Row],[value]])=FALSE,ISNUMBER(B447)=FALSE),"",Table14[[#This Row],[value]]/B447-1)</f>
        <v/>
      </c>
    </row>
    <row r="449" spans="3:4" x14ac:dyDescent="0.25">
      <c r="C449" t="e">
        <f>Table14[[#This Row],[value]]/B448-1</f>
        <v>#DIV/0!</v>
      </c>
      <c r="D449" t="str">
        <f>IF(OR(ISNUMBER(Table14[[#This Row],[value]])=FALSE,ISNUMBER(B448)=FALSE),"",Table14[[#This Row],[value]]/B448-1)</f>
        <v/>
      </c>
    </row>
    <row r="450" spans="3:4" x14ac:dyDescent="0.25">
      <c r="C450" t="e">
        <f>Table14[[#This Row],[value]]/B449-1</f>
        <v>#DIV/0!</v>
      </c>
      <c r="D450" t="str">
        <f>IF(OR(ISNUMBER(Table14[[#This Row],[value]])=FALSE,ISNUMBER(B449)=FALSE),"",Table14[[#This Row],[value]]/B449-1)</f>
        <v/>
      </c>
    </row>
    <row r="451" spans="3:4" x14ac:dyDescent="0.25">
      <c r="C451" t="e">
        <f>Table14[[#This Row],[value]]/B450-1</f>
        <v>#DIV/0!</v>
      </c>
      <c r="D451" t="str">
        <f>IF(OR(ISNUMBER(Table14[[#This Row],[value]])=FALSE,ISNUMBER(B450)=FALSE),"",Table14[[#This Row],[value]]/B450-1)</f>
        <v/>
      </c>
    </row>
    <row r="452" spans="3:4" x14ac:dyDescent="0.25">
      <c r="C452" t="e">
        <f>Table14[[#This Row],[value]]/B451-1</f>
        <v>#DIV/0!</v>
      </c>
      <c r="D452" t="str">
        <f>IF(OR(ISNUMBER(Table14[[#This Row],[value]])=FALSE,ISNUMBER(B451)=FALSE),"",Table14[[#This Row],[value]]/B451-1)</f>
        <v/>
      </c>
    </row>
    <row r="453" spans="3:4" x14ac:dyDescent="0.25">
      <c r="C453" t="e">
        <f>Table14[[#This Row],[value]]/B452-1</f>
        <v>#DIV/0!</v>
      </c>
      <c r="D453" t="str">
        <f>IF(OR(ISNUMBER(Table14[[#This Row],[value]])=FALSE,ISNUMBER(B452)=FALSE),"",Table14[[#This Row],[value]]/B452-1)</f>
        <v/>
      </c>
    </row>
    <row r="454" spans="3:4" x14ac:dyDescent="0.25">
      <c r="C454" t="e">
        <f>Table14[[#This Row],[value]]/B453-1</f>
        <v>#DIV/0!</v>
      </c>
      <c r="D454" t="str">
        <f>IF(OR(ISNUMBER(Table14[[#This Row],[value]])=FALSE,ISNUMBER(B453)=FALSE),"",Table14[[#This Row],[value]]/B453-1)</f>
        <v/>
      </c>
    </row>
    <row r="455" spans="3:4" x14ac:dyDescent="0.25">
      <c r="C455" t="e">
        <f>Table14[[#This Row],[value]]/B454-1</f>
        <v>#DIV/0!</v>
      </c>
      <c r="D455" t="str">
        <f>IF(OR(ISNUMBER(Table14[[#This Row],[value]])=FALSE,ISNUMBER(B454)=FALSE),"",Table14[[#This Row],[value]]/B454-1)</f>
        <v/>
      </c>
    </row>
    <row r="456" spans="3:4" x14ac:dyDescent="0.25">
      <c r="C456" t="e">
        <f>Table14[[#This Row],[value]]/B455-1</f>
        <v>#DIV/0!</v>
      </c>
      <c r="D456" t="str">
        <f>IF(OR(ISNUMBER(Table14[[#This Row],[value]])=FALSE,ISNUMBER(B455)=FALSE),"",Table14[[#This Row],[value]]/B455-1)</f>
        <v/>
      </c>
    </row>
    <row r="457" spans="3:4" x14ac:dyDescent="0.25">
      <c r="C457" t="e">
        <f>Table14[[#This Row],[value]]/B456-1</f>
        <v>#DIV/0!</v>
      </c>
      <c r="D457" t="str">
        <f>IF(OR(ISNUMBER(Table14[[#This Row],[value]])=FALSE,ISNUMBER(B456)=FALSE),"",Table14[[#This Row],[value]]/B456-1)</f>
        <v/>
      </c>
    </row>
    <row r="458" spans="3:4" x14ac:dyDescent="0.25">
      <c r="C458" t="e">
        <f>Table14[[#This Row],[value]]/B457-1</f>
        <v>#DIV/0!</v>
      </c>
      <c r="D458" t="str">
        <f>IF(OR(ISNUMBER(Table14[[#This Row],[value]])=FALSE,ISNUMBER(B457)=FALSE),"",Table14[[#This Row],[value]]/B457-1)</f>
        <v/>
      </c>
    </row>
    <row r="459" spans="3:4" x14ac:dyDescent="0.25">
      <c r="C459" t="e">
        <f>Table14[[#This Row],[value]]/B458-1</f>
        <v>#DIV/0!</v>
      </c>
      <c r="D459" t="str">
        <f>IF(OR(ISNUMBER(Table14[[#This Row],[value]])=FALSE,ISNUMBER(B458)=FALSE),"",Table14[[#This Row],[value]]/B458-1)</f>
        <v/>
      </c>
    </row>
    <row r="460" spans="3:4" x14ac:dyDescent="0.25">
      <c r="C460" t="e">
        <f>Table14[[#This Row],[value]]/B459-1</f>
        <v>#DIV/0!</v>
      </c>
      <c r="D460" t="str">
        <f>IF(OR(ISNUMBER(Table14[[#This Row],[value]])=FALSE,ISNUMBER(B459)=FALSE),"",Table14[[#This Row],[value]]/B459-1)</f>
        <v/>
      </c>
    </row>
    <row r="461" spans="3:4" x14ac:dyDescent="0.25">
      <c r="C461" t="e">
        <f>Table14[[#This Row],[value]]/B460-1</f>
        <v>#DIV/0!</v>
      </c>
      <c r="D461" t="str">
        <f>IF(OR(ISNUMBER(Table14[[#This Row],[value]])=FALSE,ISNUMBER(B460)=FALSE),"",Table14[[#This Row],[value]]/B460-1)</f>
        <v/>
      </c>
    </row>
    <row r="462" spans="3:4" x14ac:dyDescent="0.25">
      <c r="C462" t="e">
        <f>Table14[[#This Row],[value]]/B461-1</f>
        <v>#DIV/0!</v>
      </c>
      <c r="D462" t="str">
        <f>IF(OR(ISNUMBER(Table14[[#This Row],[value]])=FALSE,ISNUMBER(B461)=FALSE),"",Table14[[#This Row],[value]]/B461-1)</f>
        <v/>
      </c>
    </row>
    <row r="463" spans="3:4" x14ac:dyDescent="0.25">
      <c r="C463" t="e">
        <f>Table14[[#This Row],[value]]/B462-1</f>
        <v>#DIV/0!</v>
      </c>
      <c r="D463" t="str">
        <f>IF(OR(ISNUMBER(Table14[[#This Row],[value]])=FALSE,ISNUMBER(B462)=FALSE),"",Table14[[#This Row],[value]]/B462-1)</f>
        <v/>
      </c>
    </row>
    <row r="464" spans="3:4" x14ac:dyDescent="0.25">
      <c r="C464" t="e">
        <f>Table14[[#This Row],[value]]/B463-1</f>
        <v>#DIV/0!</v>
      </c>
      <c r="D464" t="str">
        <f>IF(OR(ISNUMBER(Table14[[#This Row],[value]])=FALSE,ISNUMBER(B463)=FALSE),"",Table14[[#This Row],[value]]/B463-1)</f>
        <v/>
      </c>
    </row>
    <row r="465" spans="3:4" x14ac:dyDescent="0.25">
      <c r="C465" t="e">
        <f>Table14[[#This Row],[value]]/B464-1</f>
        <v>#DIV/0!</v>
      </c>
      <c r="D465" t="str">
        <f>IF(OR(ISNUMBER(Table14[[#This Row],[value]])=FALSE,ISNUMBER(B464)=FALSE),"",Table14[[#This Row],[value]]/B464-1)</f>
        <v/>
      </c>
    </row>
    <row r="466" spans="3:4" x14ac:dyDescent="0.25">
      <c r="C466" t="e">
        <f>Table14[[#This Row],[value]]/B465-1</f>
        <v>#DIV/0!</v>
      </c>
      <c r="D466" t="str">
        <f>IF(OR(ISNUMBER(Table14[[#This Row],[value]])=FALSE,ISNUMBER(B465)=FALSE),"",Table14[[#This Row],[value]]/B465-1)</f>
        <v/>
      </c>
    </row>
    <row r="467" spans="3:4" x14ac:dyDescent="0.25">
      <c r="C467" t="e">
        <f>Table14[[#This Row],[value]]/B466-1</f>
        <v>#DIV/0!</v>
      </c>
      <c r="D467" t="str">
        <f>IF(OR(ISNUMBER(Table14[[#This Row],[value]])=FALSE,ISNUMBER(B466)=FALSE),"",Table14[[#This Row],[value]]/B466-1)</f>
        <v/>
      </c>
    </row>
    <row r="468" spans="3:4" x14ac:dyDescent="0.25">
      <c r="C468" t="e">
        <f>Table14[[#This Row],[value]]/B467-1</f>
        <v>#DIV/0!</v>
      </c>
      <c r="D468" t="str">
        <f>IF(OR(ISNUMBER(Table14[[#This Row],[value]])=FALSE,ISNUMBER(B467)=FALSE),"",Table14[[#This Row],[value]]/B467-1)</f>
        <v/>
      </c>
    </row>
    <row r="469" spans="3:4" x14ac:dyDescent="0.25">
      <c r="C469" t="e">
        <f>Table14[[#This Row],[value]]/B468-1</f>
        <v>#DIV/0!</v>
      </c>
      <c r="D469" t="str">
        <f>IF(OR(ISNUMBER(Table14[[#This Row],[value]])=FALSE,ISNUMBER(B468)=FALSE),"",Table14[[#This Row],[value]]/B468-1)</f>
        <v/>
      </c>
    </row>
    <row r="470" spans="3:4" x14ac:dyDescent="0.25">
      <c r="C470" t="e">
        <f>Table14[[#This Row],[value]]/B469-1</f>
        <v>#DIV/0!</v>
      </c>
      <c r="D470" t="str">
        <f>IF(OR(ISNUMBER(Table14[[#This Row],[value]])=FALSE,ISNUMBER(B469)=FALSE),"",Table14[[#This Row],[value]]/B469-1)</f>
        <v/>
      </c>
    </row>
    <row r="471" spans="3:4" x14ac:dyDescent="0.25">
      <c r="C471" t="e">
        <f>Table14[[#This Row],[value]]/B470-1</f>
        <v>#DIV/0!</v>
      </c>
      <c r="D471" t="str">
        <f>IF(OR(ISNUMBER(Table14[[#This Row],[value]])=FALSE,ISNUMBER(B470)=FALSE),"",Table14[[#This Row],[value]]/B470-1)</f>
        <v/>
      </c>
    </row>
    <row r="472" spans="3:4" x14ac:dyDescent="0.25">
      <c r="C472" t="e">
        <f>Table14[[#This Row],[value]]/B471-1</f>
        <v>#DIV/0!</v>
      </c>
      <c r="D472" t="str">
        <f>IF(OR(ISNUMBER(Table14[[#This Row],[value]])=FALSE,ISNUMBER(B471)=FALSE),"",Table14[[#This Row],[value]]/B471-1)</f>
        <v/>
      </c>
    </row>
    <row r="473" spans="3:4" x14ac:dyDescent="0.25">
      <c r="C473" t="e">
        <f>Table14[[#This Row],[value]]/B472-1</f>
        <v>#DIV/0!</v>
      </c>
      <c r="D473" t="str">
        <f>IF(OR(ISNUMBER(Table14[[#This Row],[value]])=FALSE,ISNUMBER(B472)=FALSE),"",Table14[[#This Row],[value]]/B472-1)</f>
        <v/>
      </c>
    </row>
    <row r="474" spans="3:4" x14ac:dyDescent="0.25">
      <c r="C474" t="e">
        <f>Table14[[#This Row],[value]]/B473-1</f>
        <v>#DIV/0!</v>
      </c>
      <c r="D474" t="str">
        <f>IF(OR(ISNUMBER(Table14[[#This Row],[value]])=FALSE,ISNUMBER(B473)=FALSE),"",Table14[[#This Row],[value]]/B473-1)</f>
        <v/>
      </c>
    </row>
    <row r="475" spans="3:4" x14ac:dyDescent="0.25">
      <c r="C475" t="e">
        <f>Table14[[#This Row],[value]]/B474-1</f>
        <v>#DIV/0!</v>
      </c>
      <c r="D475" t="str">
        <f>IF(OR(ISNUMBER(Table14[[#This Row],[value]])=FALSE,ISNUMBER(B474)=FALSE),"",Table14[[#This Row],[value]]/B474-1)</f>
        <v/>
      </c>
    </row>
    <row r="476" spans="3:4" x14ac:dyDescent="0.25">
      <c r="C476" t="e">
        <f>Table14[[#This Row],[value]]/B475-1</f>
        <v>#DIV/0!</v>
      </c>
      <c r="D476" t="str">
        <f>IF(OR(ISNUMBER(Table14[[#This Row],[value]])=FALSE,ISNUMBER(B475)=FALSE),"",Table14[[#This Row],[value]]/B475-1)</f>
        <v/>
      </c>
    </row>
    <row r="477" spans="3:4" x14ac:dyDescent="0.25">
      <c r="C477" t="e">
        <f>Table14[[#This Row],[value]]/B476-1</f>
        <v>#DIV/0!</v>
      </c>
      <c r="D477" t="str">
        <f>IF(OR(ISNUMBER(Table14[[#This Row],[value]])=FALSE,ISNUMBER(B476)=FALSE),"",Table14[[#This Row],[value]]/B476-1)</f>
        <v/>
      </c>
    </row>
    <row r="478" spans="3:4" x14ac:dyDescent="0.25">
      <c r="C478" t="e">
        <f>Table14[[#This Row],[value]]/B477-1</f>
        <v>#DIV/0!</v>
      </c>
      <c r="D478" t="str">
        <f>IF(OR(ISNUMBER(Table14[[#This Row],[value]])=FALSE,ISNUMBER(B477)=FALSE),"",Table14[[#This Row],[value]]/B477-1)</f>
        <v/>
      </c>
    </row>
    <row r="479" spans="3:4" x14ac:dyDescent="0.25">
      <c r="C479" t="e">
        <f>Table14[[#This Row],[value]]/B478-1</f>
        <v>#DIV/0!</v>
      </c>
      <c r="D479" t="str">
        <f>IF(OR(ISNUMBER(Table14[[#This Row],[value]])=FALSE,ISNUMBER(B478)=FALSE),"",Table14[[#This Row],[value]]/B478-1)</f>
        <v/>
      </c>
    </row>
    <row r="480" spans="3:4" x14ac:dyDescent="0.25">
      <c r="C480" t="e">
        <f>Table14[[#This Row],[value]]/B479-1</f>
        <v>#DIV/0!</v>
      </c>
      <c r="D480" t="str">
        <f>IF(OR(ISNUMBER(Table14[[#This Row],[value]])=FALSE,ISNUMBER(B479)=FALSE),"",Table14[[#This Row],[value]]/B479-1)</f>
        <v/>
      </c>
    </row>
    <row r="481" spans="3:4" x14ac:dyDescent="0.25">
      <c r="C481" t="e">
        <f>Table14[[#This Row],[value]]/B480-1</f>
        <v>#DIV/0!</v>
      </c>
      <c r="D481" t="str">
        <f>IF(OR(ISNUMBER(Table14[[#This Row],[value]])=FALSE,ISNUMBER(B480)=FALSE),"",Table14[[#This Row],[value]]/B480-1)</f>
        <v/>
      </c>
    </row>
    <row r="482" spans="3:4" x14ac:dyDescent="0.25">
      <c r="C482" t="e">
        <f>Table14[[#This Row],[value]]/B481-1</f>
        <v>#DIV/0!</v>
      </c>
      <c r="D482" t="str">
        <f>IF(OR(ISNUMBER(Table14[[#This Row],[value]])=FALSE,ISNUMBER(B481)=FALSE),"",Table14[[#This Row],[value]]/B481-1)</f>
        <v/>
      </c>
    </row>
    <row r="483" spans="3:4" x14ac:dyDescent="0.25">
      <c r="C483" t="e">
        <f>Table14[[#This Row],[value]]/B482-1</f>
        <v>#DIV/0!</v>
      </c>
      <c r="D483" t="str">
        <f>IF(OR(ISNUMBER(Table14[[#This Row],[value]])=FALSE,ISNUMBER(B482)=FALSE),"",Table14[[#This Row],[value]]/B482-1)</f>
        <v/>
      </c>
    </row>
    <row r="484" spans="3:4" x14ac:dyDescent="0.25">
      <c r="C484" t="e">
        <f>Table14[[#This Row],[value]]/B483-1</f>
        <v>#DIV/0!</v>
      </c>
      <c r="D484" t="str">
        <f>IF(OR(ISNUMBER(Table14[[#This Row],[value]])=FALSE,ISNUMBER(B483)=FALSE),"",Table14[[#This Row],[value]]/B483-1)</f>
        <v/>
      </c>
    </row>
    <row r="485" spans="3:4" x14ac:dyDescent="0.25">
      <c r="C485" t="e">
        <f>Table14[[#This Row],[value]]/B484-1</f>
        <v>#DIV/0!</v>
      </c>
      <c r="D485" t="str">
        <f>IF(OR(ISNUMBER(Table14[[#This Row],[value]])=FALSE,ISNUMBER(B484)=FALSE),"",Table14[[#This Row],[value]]/B484-1)</f>
        <v/>
      </c>
    </row>
    <row r="486" spans="3:4" x14ac:dyDescent="0.25">
      <c r="C486" t="e">
        <f>Table14[[#This Row],[value]]/B485-1</f>
        <v>#DIV/0!</v>
      </c>
      <c r="D486" t="str">
        <f>IF(OR(ISNUMBER(Table14[[#This Row],[value]])=FALSE,ISNUMBER(B485)=FALSE),"",Table14[[#This Row],[value]]/B485-1)</f>
        <v/>
      </c>
    </row>
    <row r="487" spans="3:4" x14ac:dyDescent="0.25">
      <c r="C487" t="e">
        <f>Table14[[#This Row],[value]]/B486-1</f>
        <v>#DIV/0!</v>
      </c>
      <c r="D487" t="str">
        <f>IF(OR(ISNUMBER(Table14[[#This Row],[value]])=FALSE,ISNUMBER(B486)=FALSE),"",Table14[[#This Row],[value]]/B486-1)</f>
        <v/>
      </c>
    </row>
    <row r="488" spans="3:4" x14ac:dyDescent="0.25">
      <c r="C488" t="e">
        <f>Table14[[#This Row],[value]]/B487-1</f>
        <v>#DIV/0!</v>
      </c>
      <c r="D488" t="str">
        <f>IF(OR(ISNUMBER(Table14[[#This Row],[value]])=FALSE,ISNUMBER(B487)=FALSE),"",Table14[[#This Row],[value]]/B487-1)</f>
        <v/>
      </c>
    </row>
    <row r="489" spans="3:4" x14ac:dyDescent="0.25">
      <c r="C489" t="e">
        <f>Table14[[#This Row],[value]]/B488-1</f>
        <v>#DIV/0!</v>
      </c>
      <c r="D489" t="str">
        <f>IF(OR(ISNUMBER(Table14[[#This Row],[value]])=FALSE,ISNUMBER(B488)=FALSE),"",Table14[[#This Row],[value]]/B488-1)</f>
        <v/>
      </c>
    </row>
    <row r="490" spans="3:4" x14ac:dyDescent="0.25">
      <c r="C490" t="e">
        <f>Table14[[#This Row],[value]]/B489-1</f>
        <v>#DIV/0!</v>
      </c>
      <c r="D490" t="str">
        <f>IF(OR(ISNUMBER(Table14[[#This Row],[value]])=FALSE,ISNUMBER(B489)=FALSE),"",Table14[[#This Row],[value]]/B489-1)</f>
        <v/>
      </c>
    </row>
    <row r="491" spans="3:4" x14ac:dyDescent="0.25">
      <c r="C491" t="e">
        <f>Table14[[#This Row],[value]]/B490-1</f>
        <v>#DIV/0!</v>
      </c>
      <c r="D491" t="str">
        <f>IF(OR(ISNUMBER(Table14[[#This Row],[value]])=FALSE,ISNUMBER(B490)=FALSE),"",Table14[[#This Row],[value]]/B490-1)</f>
        <v/>
      </c>
    </row>
    <row r="492" spans="3:4" x14ac:dyDescent="0.25">
      <c r="C492" t="e">
        <f>Table14[[#This Row],[value]]/B491-1</f>
        <v>#DIV/0!</v>
      </c>
      <c r="D492" t="str">
        <f>IF(OR(ISNUMBER(Table14[[#This Row],[value]])=FALSE,ISNUMBER(B491)=FALSE),"",Table14[[#This Row],[value]]/B491-1)</f>
        <v/>
      </c>
    </row>
    <row r="493" spans="3:4" x14ac:dyDescent="0.25">
      <c r="C493" t="e">
        <f>Table14[[#This Row],[value]]/B492-1</f>
        <v>#DIV/0!</v>
      </c>
      <c r="D493" t="str">
        <f>IF(OR(ISNUMBER(Table14[[#This Row],[value]])=FALSE,ISNUMBER(B492)=FALSE),"",Table14[[#This Row],[value]]/B492-1)</f>
        <v/>
      </c>
    </row>
    <row r="494" spans="3:4" x14ac:dyDescent="0.25">
      <c r="C494" t="e">
        <f>Table14[[#This Row],[value]]/B493-1</f>
        <v>#DIV/0!</v>
      </c>
      <c r="D494" t="str">
        <f>IF(OR(ISNUMBER(Table14[[#This Row],[value]])=FALSE,ISNUMBER(B493)=FALSE),"",Table14[[#This Row],[value]]/B493-1)</f>
        <v/>
      </c>
    </row>
    <row r="495" spans="3:4" x14ac:dyDescent="0.25">
      <c r="C495" t="e">
        <f>Table14[[#This Row],[value]]/B494-1</f>
        <v>#DIV/0!</v>
      </c>
      <c r="D495" t="str">
        <f>IF(OR(ISNUMBER(Table14[[#This Row],[value]])=FALSE,ISNUMBER(B494)=FALSE),"",Table14[[#This Row],[value]]/B494-1)</f>
        <v/>
      </c>
    </row>
    <row r="496" spans="3:4" x14ac:dyDescent="0.25">
      <c r="C496" t="e">
        <f>Table14[[#This Row],[value]]/B495-1</f>
        <v>#DIV/0!</v>
      </c>
      <c r="D496" t="str">
        <f>IF(OR(ISNUMBER(Table14[[#This Row],[value]])=FALSE,ISNUMBER(B495)=FALSE),"",Table14[[#This Row],[value]]/B495-1)</f>
        <v/>
      </c>
    </row>
    <row r="497" spans="3:4" x14ac:dyDescent="0.25">
      <c r="C497" t="e">
        <f>Table14[[#This Row],[value]]/B496-1</f>
        <v>#DIV/0!</v>
      </c>
      <c r="D497" t="str">
        <f>IF(OR(ISNUMBER(Table14[[#This Row],[value]])=FALSE,ISNUMBER(B496)=FALSE),"",Table14[[#This Row],[value]]/B496-1)</f>
        <v/>
      </c>
    </row>
    <row r="498" spans="3:4" x14ac:dyDescent="0.25">
      <c r="C498" t="e">
        <f>Table14[[#This Row],[value]]/B497-1</f>
        <v>#DIV/0!</v>
      </c>
      <c r="D498" t="str">
        <f>IF(OR(ISNUMBER(Table14[[#This Row],[value]])=FALSE,ISNUMBER(B497)=FALSE),"",Table14[[#This Row],[value]]/B497-1)</f>
        <v/>
      </c>
    </row>
    <row r="499" spans="3:4" x14ac:dyDescent="0.25">
      <c r="C499" t="e">
        <f>Table14[[#This Row],[value]]/B498-1</f>
        <v>#DIV/0!</v>
      </c>
      <c r="D499" t="str">
        <f>IF(OR(ISNUMBER(Table14[[#This Row],[value]])=FALSE,ISNUMBER(B498)=FALSE),"",Table14[[#This Row],[value]]/B498-1)</f>
        <v/>
      </c>
    </row>
    <row r="500" spans="3:4" x14ac:dyDescent="0.25">
      <c r="C500" t="e">
        <f>Table14[[#This Row],[value]]/B499-1</f>
        <v>#DIV/0!</v>
      </c>
      <c r="D500" t="str">
        <f>IF(OR(ISNUMBER(Table14[[#This Row],[value]])=FALSE,ISNUMBER(B499)=FALSE),"",Table14[[#This Row],[value]]/B499-1)</f>
        <v/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93C2C-CF13-4F27-8A28-DAC7AEA69BD0}">
  <dimension ref="A1:R500"/>
  <sheetViews>
    <sheetView tabSelected="1" workbookViewId="0">
      <selection activeCell="G12" sqref="G12"/>
    </sheetView>
  </sheetViews>
  <sheetFormatPr defaultRowHeight="15" x14ac:dyDescent="0.25"/>
  <cols>
    <col min="6" max="6" width="27.5703125" bestFit="1" customWidth="1"/>
  </cols>
  <sheetData>
    <row r="1" spans="1:18" x14ac:dyDescent="0.25">
      <c r="A1" t="s">
        <v>10</v>
      </c>
    </row>
    <row r="2" spans="1:18" x14ac:dyDescent="0.25">
      <c r="A2" t="s">
        <v>11</v>
      </c>
      <c r="B2" t="s">
        <v>13</v>
      </c>
    </row>
    <row r="3" spans="1:18" x14ac:dyDescent="0.25">
      <c r="A3" t="s">
        <v>12</v>
      </c>
      <c r="B3" t="s">
        <v>14</v>
      </c>
      <c r="R3" t="s">
        <v>26</v>
      </c>
    </row>
    <row r="4" spans="1:18" x14ac:dyDescent="0.25">
      <c r="A4" s="1">
        <v>45474</v>
      </c>
      <c r="B4" t="s">
        <v>31</v>
      </c>
    </row>
    <row r="5" spans="1:18" x14ac:dyDescent="0.25">
      <c r="A5" t="s">
        <v>15</v>
      </c>
    </row>
    <row r="6" spans="1:18" x14ac:dyDescent="0.25">
      <c r="A6" t="s">
        <v>16</v>
      </c>
    </row>
    <row r="7" spans="1:18" x14ac:dyDescent="0.25">
      <c r="A7" t="s">
        <v>8</v>
      </c>
      <c r="B7" t="s">
        <v>9</v>
      </c>
      <c r="C7" t="s">
        <v>24</v>
      </c>
      <c r="D7" t="s">
        <v>25</v>
      </c>
    </row>
    <row r="8" spans="1:18" x14ac:dyDescent="0.25">
      <c r="A8" s="1">
        <v>45474</v>
      </c>
      <c r="B8" s="2">
        <v>4.4800000000000004</v>
      </c>
      <c r="C8" t="e">
        <f>Table1[[#This Row],[value]]/B7-1</f>
        <v>#VALUE!</v>
      </c>
      <c r="D8" t="str">
        <f>IF(OR(ISNUMBER(Table1[[#This Row],[value]])=FALSE,ISNUMBER(B7)=FALSE),"",Table1[[#This Row],[value]]/B7-1)</f>
        <v/>
      </c>
    </row>
    <row r="9" spans="1:18" x14ac:dyDescent="0.25">
      <c r="A9" s="1">
        <v>45475</v>
      </c>
      <c r="B9" s="2">
        <v>4.43</v>
      </c>
      <c r="C9">
        <f>Table1[[#This Row],[value]]/B8-1</f>
        <v>-1.1160714285714413E-2</v>
      </c>
      <c r="D9">
        <f>IF(OR(ISNUMBER(Table1[[#This Row],[value]])=FALSE,ISNUMBER(B8)=FALSE),"",Table1[[#This Row],[value]]/B8-1)</f>
        <v>-1.1160714285714413E-2</v>
      </c>
    </row>
    <row r="10" spans="1:18" x14ac:dyDescent="0.25">
      <c r="A10" s="1">
        <v>45476</v>
      </c>
      <c r="B10" s="2">
        <v>4.3600000000000003</v>
      </c>
      <c r="C10">
        <f>Table1[[#This Row],[value]]/B9-1</f>
        <v>-1.5801354401805745E-2</v>
      </c>
      <c r="D10">
        <f>IF(OR(ISNUMBER(Table1[[#This Row],[value]])=FALSE,ISNUMBER(B9)=FALSE),"",Table1[[#This Row],[value]]/B9-1)</f>
        <v>-1.5801354401805745E-2</v>
      </c>
      <c r="G10" t="s">
        <v>32</v>
      </c>
      <c r="H10" t="s">
        <v>33</v>
      </c>
    </row>
    <row r="11" spans="1:18" x14ac:dyDescent="0.25">
      <c r="A11" s="1">
        <v>45477</v>
      </c>
      <c r="B11" s="2" t="e">
        <f>NA()</f>
        <v>#N/A</v>
      </c>
      <c r="C11" t="e">
        <f>Table1[[#This Row],[value]]/B10-1</f>
        <v>#N/A</v>
      </c>
      <c r="D11" t="str">
        <f>IF(OR(ISNUMBER(Table1[[#This Row],[value]])=FALSE,ISNUMBER(B10)=FALSE),"",Table1[[#This Row],[value]]/B10-1)</f>
        <v/>
      </c>
      <c r="F11" t="s">
        <v>34</v>
      </c>
      <c r="G11">
        <f>COUNT(C8:C48)</f>
        <v>38</v>
      </c>
      <c r="H11">
        <f>COUNT(D8:D48)</f>
        <v>38</v>
      </c>
    </row>
    <row r="12" spans="1:18" x14ac:dyDescent="0.25">
      <c r="A12" s="1">
        <v>45478</v>
      </c>
      <c r="B12" s="2">
        <v>4.28</v>
      </c>
      <c r="C12" t="e">
        <f>Table1[[#This Row],[value]]/B11-1</f>
        <v>#N/A</v>
      </c>
      <c r="D12" t="str">
        <f>IF(OR(ISNUMBER(Table1[[#This Row],[value]])=FALSE,ISNUMBER(B11)=FALSE),"",Table1[[#This Row],[value]]/B11-1)</f>
        <v/>
      </c>
      <c r="F12" t="s">
        <v>35</v>
      </c>
      <c r="G12">
        <f>COUNT(Table1[%Delta])</f>
        <v>39</v>
      </c>
      <c r="H12">
        <f>COUNT(Table1[%Delta2])</f>
        <v>38</v>
      </c>
    </row>
    <row r="13" spans="1:18" x14ac:dyDescent="0.25">
      <c r="A13" s="1">
        <v>45481</v>
      </c>
      <c r="B13" s="2">
        <v>4.28</v>
      </c>
      <c r="C13">
        <f>Table1[[#This Row],[value]]/B12-1</f>
        <v>0</v>
      </c>
      <c r="D13">
        <f>IF(OR(ISNUMBER(Table1[[#This Row],[value]])=FALSE,ISNUMBER(B12)=FALSE),"",Table1[[#This Row],[value]]/B12-1)</f>
        <v>0</v>
      </c>
    </row>
    <row r="14" spans="1:18" x14ac:dyDescent="0.25">
      <c r="A14" s="1">
        <v>45482</v>
      </c>
      <c r="B14" s="2">
        <v>4.3</v>
      </c>
      <c r="C14">
        <f>Table1[[#This Row],[value]]/B13-1</f>
        <v>4.6728971962615162E-3</v>
      </c>
      <c r="D14">
        <f>IF(OR(ISNUMBER(Table1[[#This Row],[value]])=FALSE,ISNUMBER(B13)=FALSE),"",Table1[[#This Row],[value]]/B13-1)</f>
        <v>4.6728971962615162E-3</v>
      </c>
    </row>
    <row r="15" spans="1:18" x14ac:dyDescent="0.25">
      <c r="A15" s="1">
        <v>45483</v>
      </c>
      <c r="B15" s="2">
        <v>4.28</v>
      </c>
      <c r="C15">
        <f>Table1[[#This Row],[value]]/B14-1</f>
        <v>-4.6511627906975495E-3</v>
      </c>
      <c r="D15">
        <f>IF(OR(ISNUMBER(Table1[[#This Row],[value]])=FALSE,ISNUMBER(B14)=FALSE),"",Table1[[#This Row],[value]]/B14-1)</f>
        <v>-4.6511627906975495E-3</v>
      </c>
    </row>
    <row r="16" spans="1:18" x14ac:dyDescent="0.25">
      <c r="A16" s="1">
        <v>45484</v>
      </c>
      <c r="B16" s="2">
        <v>4.2</v>
      </c>
      <c r="C16">
        <f>Table1[[#This Row],[value]]/B15-1</f>
        <v>-1.8691588785046731E-2</v>
      </c>
      <c r="D16">
        <f>IF(OR(ISNUMBER(Table1[[#This Row],[value]])=FALSE,ISNUMBER(B15)=FALSE),"",Table1[[#This Row],[value]]/B15-1)</f>
        <v>-1.8691588785046731E-2</v>
      </c>
    </row>
    <row r="17" spans="1:4" x14ac:dyDescent="0.25">
      <c r="A17" s="1">
        <v>45485</v>
      </c>
      <c r="B17" s="2">
        <v>4.18</v>
      </c>
      <c r="C17">
        <f>Table1[[#This Row],[value]]/B16-1</f>
        <v>-4.761904761904856E-3</v>
      </c>
      <c r="D17">
        <f>IF(OR(ISNUMBER(Table1[[#This Row],[value]])=FALSE,ISNUMBER(B16)=FALSE),"",Table1[[#This Row],[value]]/B16-1)</f>
        <v>-4.761904761904856E-3</v>
      </c>
    </row>
    <row r="18" spans="1:4" x14ac:dyDescent="0.25">
      <c r="A18" s="1">
        <v>45488</v>
      </c>
      <c r="B18" s="2">
        <v>4.2300000000000004</v>
      </c>
      <c r="C18">
        <f>Table1[[#This Row],[value]]/B17-1</f>
        <v>1.1961722488038395E-2</v>
      </c>
      <c r="D18">
        <f>IF(OR(ISNUMBER(Table1[[#This Row],[value]])=FALSE,ISNUMBER(B17)=FALSE),"",Table1[[#This Row],[value]]/B17-1)</f>
        <v>1.1961722488038395E-2</v>
      </c>
    </row>
    <row r="19" spans="1:4" x14ac:dyDescent="0.25">
      <c r="A19" s="1">
        <v>45489</v>
      </c>
      <c r="B19" s="2">
        <v>4.17</v>
      </c>
      <c r="C19">
        <f>Table1[[#This Row],[value]]/B18-1</f>
        <v>-1.4184397163120699E-2</v>
      </c>
      <c r="D19">
        <f>IF(OR(ISNUMBER(Table1[[#This Row],[value]])=FALSE,ISNUMBER(B18)=FALSE),"",Table1[[#This Row],[value]]/B18-1)</f>
        <v>-1.4184397163120699E-2</v>
      </c>
    </row>
    <row r="20" spans="1:4" x14ac:dyDescent="0.25">
      <c r="A20" s="1">
        <v>45490</v>
      </c>
      <c r="B20" s="2">
        <v>4.16</v>
      </c>
      <c r="C20">
        <f>Table1[[#This Row],[value]]/B19-1</f>
        <v>-2.3980815347721673E-3</v>
      </c>
      <c r="D20">
        <f>IF(OR(ISNUMBER(Table1[[#This Row],[value]])=FALSE,ISNUMBER(B19)=FALSE),"",Table1[[#This Row],[value]]/B19-1)</f>
        <v>-2.3980815347721673E-3</v>
      </c>
    </row>
    <row r="21" spans="1:4" x14ac:dyDescent="0.25">
      <c r="A21" s="1">
        <v>45491</v>
      </c>
      <c r="B21" s="2">
        <v>4.2</v>
      </c>
      <c r="C21">
        <f>Table1[[#This Row],[value]]/B20-1</f>
        <v>9.6153846153845812E-3</v>
      </c>
      <c r="D21">
        <f>IF(OR(ISNUMBER(Table1[[#This Row],[value]])=FALSE,ISNUMBER(B20)=FALSE),"",Table1[[#This Row],[value]]/B20-1)</f>
        <v>9.6153846153845812E-3</v>
      </c>
    </row>
    <row r="22" spans="1:4" x14ac:dyDescent="0.25">
      <c r="A22" s="1">
        <v>45492</v>
      </c>
      <c r="B22" s="2">
        <v>4.25</v>
      </c>
      <c r="C22">
        <f>Table1[[#This Row],[value]]/B21-1</f>
        <v>1.1904761904761862E-2</v>
      </c>
      <c r="D22">
        <f>IF(OR(ISNUMBER(Table1[[#This Row],[value]])=FALSE,ISNUMBER(B21)=FALSE),"",Table1[[#This Row],[value]]/B21-1)</f>
        <v>1.1904761904761862E-2</v>
      </c>
    </row>
    <row r="23" spans="1:4" x14ac:dyDescent="0.25">
      <c r="A23" s="1">
        <v>45495</v>
      </c>
      <c r="B23" s="2">
        <v>4.26</v>
      </c>
      <c r="C23">
        <f>Table1[[#This Row],[value]]/B22-1</f>
        <v>2.3529411764704466E-3</v>
      </c>
      <c r="D23">
        <f>IF(OR(ISNUMBER(Table1[[#This Row],[value]])=FALSE,ISNUMBER(B22)=FALSE),"",Table1[[#This Row],[value]]/B22-1)</f>
        <v>2.3529411764704466E-3</v>
      </c>
    </row>
    <row r="24" spans="1:4" x14ac:dyDescent="0.25">
      <c r="A24" s="1">
        <v>45496</v>
      </c>
      <c r="B24" s="2">
        <v>4.25</v>
      </c>
      <c r="C24">
        <f>Table1[[#This Row],[value]]/B23-1</f>
        <v>-2.3474178403755097E-3</v>
      </c>
      <c r="D24">
        <f>IF(OR(ISNUMBER(Table1[[#This Row],[value]])=FALSE,ISNUMBER(B23)=FALSE),"",Table1[[#This Row],[value]]/B23-1)</f>
        <v>-2.3474178403755097E-3</v>
      </c>
    </row>
    <row r="25" spans="1:4" x14ac:dyDescent="0.25">
      <c r="A25" s="1">
        <v>45497</v>
      </c>
      <c r="B25" s="2">
        <v>4.28</v>
      </c>
      <c r="C25">
        <f>Table1[[#This Row],[value]]/B24-1</f>
        <v>7.058823529411784E-3</v>
      </c>
      <c r="D25">
        <f>IF(OR(ISNUMBER(Table1[[#This Row],[value]])=FALSE,ISNUMBER(B24)=FALSE),"",Table1[[#This Row],[value]]/B24-1)</f>
        <v>7.058823529411784E-3</v>
      </c>
    </row>
    <row r="26" spans="1:4" x14ac:dyDescent="0.25">
      <c r="A26" s="1">
        <v>45498</v>
      </c>
      <c r="B26" s="2">
        <v>4.2699999999999996</v>
      </c>
      <c r="C26">
        <f>Table1[[#This Row],[value]]/B25-1</f>
        <v>-2.3364485981309802E-3</v>
      </c>
      <c r="D26">
        <f>IF(OR(ISNUMBER(Table1[[#This Row],[value]])=FALSE,ISNUMBER(B25)=FALSE),"",Table1[[#This Row],[value]]/B25-1)</f>
        <v>-2.3364485981309802E-3</v>
      </c>
    </row>
    <row r="27" spans="1:4" x14ac:dyDescent="0.25">
      <c r="A27" s="1">
        <v>45499</v>
      </c>
      <c r="B27" s="2">
        <v>4.2</v>
      </c>
      <c r="C27">
        <f>Table1[[#This Row],[value]]/B26-1</f>
        <v>-1.6393442622950727E-2</v>
      </c>
      <c r="D27">
        <f>IF(OR(ISNUMBER(Table1[[#This Row],[value]])=FALSE,ISNUMBER(B26)=FALSE),"",Table1[[#This Row],[value]]/B26-1)</f>
        <v>-1.6393442622950727E-2</v>
      </c>
    </row>
    <row r="28" spans="1:4" x14ac:dyDescent="0.25">
      <c r="A28" s="1">
        <v>45502</v>
      </c>
      <c r="B28" s="2">
        <v>4.17</v>
      </c>
      <c r="C28">
        <f>Table1[[#This Row],[value]]/B27-1</f>
        <v>-7.1428571428572285E-3</v>
      </c>
      <c r="D28">
        <f>IF(OR(ISNUMBER(Table1[[#This Row],[value]])=FALSE,ISNUMBER(B27)=FALSE),"",Table1[[#This Row],[value]]/B27-1)</f>
        <v>-7.1428571428572285E-3</v>
      </c>
    </row>
    <row r="29" spans="1:4" x14ac:dyDescent="0.25">
      <c r="A29" s="1">
        <v>45503</v>
      </c>
      <c r="B29" s="2">
        <v>4.1500000000000004</v>
      </c>
      <c r="C29">
        <f>Table1[[#This Row],[value]]/B28-1</f>
        <v>-4.7961630695442237E-3</v>
      </c>
      <c r="D29">
        <f>IF(OR(ISNUMBER(Table1[[#This Row],[value]])=FALSE,ISNUMBER(B28)=FALSE),"",Table1[[#This Row],[value]]/B28-1)</f>
        <v>-4.7961630695442237E-3</v>
      </c>
    </row>
    <row r="30" spans="1:4" x14ac:dyDescent="0.25">
      <c r="A30" s="1">
        <v>45504</v>
      </c>
      <c r="B30" s="2">
        <v>4.09</v>
      </c>
      <c r="C30">
        <f>Table1[[#This Row],[value]]/B29-1</f>
        <v>-1.4457831325301318E-2</v>
      </c>
      <c r="D30">
        <f>IF(OR(ISNUMBER(Table1[[#This Row],[value]])=FALSE,ISNUMBER(B29)=FALSE),"",Table1[[#This Row],[value]]/B29-1)</f>
        <v>-1.4457831325301318E-2</v>
      </c>
    </row>
    <row r="31" spans="1:4" x14ac:dyDescent="0.25">
      <c r="A31" s="1">
        <v>45505</v>
      </c>
      <c r="B31" s="2">
        <v>3.99</v>
      </c>
      <c r="C31">
        <f>Table1[[#This Row],[value]]/B30-1</f>
        <v>-2.4449877750611138E-2</v>
      </c>
      <c r="D31">
        <f>IF(OR(ISNUMBER(Table1[[#This Row],[value]])=FALSE,ISNUMBER(B30)=FALSE),"",Table1[[#This Row],[value]]/B30-1)</f>
        <v>-2.4449877750611138E-2</v>
      </c>
    </row>
    <row r="32" spans="1:4" x14ac:dyDescent="0.25">
      <c r="A32" s="1">
        <v>45506</v>
      </c>
      <c r="B32" s="2">
        <v>3.8</v>
      </c>
      <c r="C32">
        <f>Table1[[#This Row],[value]]/B31-1</f>
        <v>-4.7619047619047672E-2</v>
      </c>
      <c r="D32">
        <f>IF(OR(ISNUMBER(Table1[[#This Row],[value]])=FALSE,ISNUMBER(B31)=FALSE),"",Table1[[#This Row],[value]]/B31-1)</f>
        <v>-4.7619047619047672E-2</v>
      </c>
    </row>
    <row r="33" spans="1:4" x14ac:dyDescent="0.25">
      <c r="A33" s="1">
        <v>45509</v>
      </c>
      <c r="B33" s="2">
        <v>3.78</v>
      </c>
      <c r="C33">
        <f>Table1[[#This Row],[value]]/B32-1</f>
        <v>-5.2631578947368585E-3</v>
      </c>
      <c r="D33">
        <f>IF(OR(ISNUMBER(Table1[[#This Row],[value]])=FALSE,ISNUMBER(B32)=FALSE),"",Table1[[#This Row],[value]]/B32-1)</f>
        <v>-5.2631578947368585E-3</v>
      </c>
    </row>
    <row r="34" spans="1:4" x14ac:dyDescent="0.25">
      <c r="A34" s="1">
        <v>45510</v>
      </c>
      <c r="B34" s="2">
        <v>3.9</v>
      </c>
      <c r="C34">
        <f>Table1[[#This Row],[value]]/B33-1</f>
        <v>3.1746031746031855E-2</v>
      </c>
      <c r="D34">
        <f>IF(OR(ISNUMBER(Table1[[#This Row],[value]])=FALSE,ISNUMBER(B33)=FALSE),"",Table1[[#This Row],[value]]/B33-1)</f>
        <v>3.1746031746031855E-2</v>
      </c>
    </row>
    <row r="35" spans="1:4" x14ac:dyDescent="0.25">
      <c r="A35" s="1">
        <v>45511</v>
      </c>
      <c r="B35" s="2">
        <v>3.96</v>
      </c>
      <c r="C35">
        <f>Table1[[#This Row],[value]]/B34-1</f>
        <v>1.538461538461533E-2</v>
      </c>
      <c r="D35">
        <f>IF(OR(ISNUMBER(Table1[[#This Row],[value]])=FALSE,ISNUMBER(B34)=FALSE),"",Table1[[#This Row],[value]]/B34-1)</f>
        <v>1.538461538461533E-2</v>
      </c>
    </row>
    <row r="36" spans="1:4" x14ac:dyDescent="0.25">
      <c r="A36" s="1">
        <v>45512</v>
      </c>
      <c r="B36" s="2">
        <v>3.99</v>
      </c>
      <c r="C36">
        <f>Table1[[#This Row],[value]]/B35-1</f>
        <v>7.575757575757569E-3</v>
      </c>
      <c r="D36">
        <f>IF(OR(ISNUMBER(Table1[[#This Row],[value]])=FALSE,ISNUMBER(B35)=FALSE),"",Table1[[#This Row],[value]]/B35-1)</f>
        <v>7.575757575757569E-3</v>
      </c>
    </row>
    <row r="37" spans="1:4" x14ac:dyDescent="0.25">
      <c r="A37" s="1">
        <v>45513</v>
      </c>
      <c r="B37" s="2">
        <v>3.94</v>
      </c>
      <c r="C37">
        <f>Table1[[#This Row],[value]]/B36-1</f>
        <v>-1.253132832080206E-2</v>
      </c>
      <c r="D37">
        <f>IF(OR(ISNUMBER(Table1[[#This Row],[value]])=FALSE,ISNUMBER(B36)=FALSE),"",Table1[[#This Row],[value]]/B36-1)</f>
        <v>-1.253132832080206E-2</v>
      </c>
    </row>
    <row r="38" spans="1:4" x14ac:dyDescent="0.25">
      <c r="A38" s="1">
        <v>45516</v>
      </c>
      <c r="B38" s="2">
        <v>3.9</v>
      </c>
      <c r="C38">
        <f>Table1[[#This Row],[value]]/B37-1</f>
        <v>-1.0152284263959421E-2</v>
      </c>
      <c r="D38">
        <f>IF(OR(ISNUMBER(Table1[[#This Row],[value]])=FALSE,ISNUMBER(B37)=FALSE),"",Table1[[#This Row],[value]]/B37-1)</f>
        <v>-1.0152284263959421E-2</v>
      </c>
    </row>
    <row r="39" spans="1:4" x14ac:dyDescent="0.25">
      <c r="A39" s="1">
        <v>45517</v>
      </c>
      <c r="B39" s="2">
        <v>3.85</v>
      </c>
      <c r="C39">
        <f>Table1[[#This Row],[value]]/B38-1</f>
        <v>-1.2820512820512775E-2</v>
      </c>
      <c r="D39">
        <f>IF(OR(ISNUMBER(Table1[[#This Row],[value]])=FALSE,ISNUMBER(B38)=FALSE),"",Table1[[#This Row],[value]]/B38-1)</f>
        <v>-1.2820512820512775E-2</v>
      </c>
    </row>
    <row r="40" spans="1:4" x14ac:dyDescent="0.25">
      <c r="A40" s="1">
        <v>45518</v>
      </c>
      <c r="B40" s="2">
        <v>3.83</v>
      </c>
      <c r="C40">
        <f>Table1[[#This Row],[value]]/B39-1</f>
        <v>-5.1948051948051965E-3</v>
      </c>
      <c r="D40">
        <f>IF(OR(ISNUMBER(Table1[[#This Row],[value]])=FALSE,ISNUMBER(B39)=FALSE),"",Table1[[#This Row],[value]]/B39-1)</f>
        <v>-5.1948051948051965E-3</v>
      </c>
    </row>
    <row r="41" spans="1:4" x14ac:dyDescent="0.25">
      <c r="A41" s="1">
        <v>45519</v>
      </c>
      <c r="B41" s="2">
        <v>3.92</v>
      </c>
      <c r="C41">
        <f>Table1[[#This Row],[value]]/B40-1</f>
        <v>2.3498694516971286E-2</v>
      </c>
      <c r="D41">
        <f>IF(OR(ISNUMBER(Table1[[#This Row],[value]])=FALSE,ISNUMBER(B40)=FALSE),"",Table1[[#This Row],[value]]/B40-1)</f>
        <v>2.3498694516971286E-2</v>
      </c>
    </row>
    <row r="42" spans="1:4" x14ac:dyDescent="0.25">
      <c r="A42" s="1">
        <v>45520</v>
      </c>
      <c r="B42" s="2">
        <v>3.89</v>
      </c>
      <c r="C42">
        <f>Table1[[#This Row],[value]]/B41-1</f>
        <v>-7.6530612244897211E-3</v>
      </c>
      <c r="D42">
        <f>IF(OR(ISNUMBER(Table1[[#This Row],[value]])=FALSE,ISNUMBER(B41)=FALSE),"",Table1[[#This Row],[value]]/B41-1)</f>
        <v>-7.6530612244897211E-3</v>
      </c>
    </row>
    <row r="43" spans="1:4" x14ac:dyDescent="0.25">
      <c r="A43" s="1">
        <v>45523</v>
      </c>
      <c r="B43" s="2">
        <v>3.86</v>
      </c>
      <c r="C43">
        <f>Table1[[#This Row],[value]]/B42-1</f>
        <v>-7.7120822622108731E-3</v>
      </c>
      <c r="D43">
        <f>IF(OR(ISNUMBER(Table1[[#This Row],[value]])=FALSE,ISNUMBER(B42)=FALSE),"",Table1[[#This Row],[value]]/B42-1)</f>
        <v>-7.7120822622108731E-3</v>
      </c>
    </row>
    <row r="44" spans="1:4" x14ac:dyDescent="0.25">
      <c r="A44" s="1">
        <v>45524</v>
      </c>
      <c r="B44" s="2">
        <v>3.82</v>
      </c>
      <c r="C44">
        <f>Table1[[#This Row],[value]]/B43-1</f>
        <v>-1.0362694300518172E-2</v>
      </c>
      <c r="D44">
        <f>IF(OR(ISNUMBER(Table1[[#This Row],[value]])=FALSE,ISNUMBER(B43)=FALSE),"",Table1[[#This Row],[value]]/B43-1)</f>
        <v>-1.0362694300518172E-2</v>
      </c>
    </row>
    <row r="45" spans="1:4" x14ac:dyDescent="0.25">
      <c r="A45" s="1">
        <v>45525</v>
      </c>
      <c r="B45" s="2">
        <v>3.79</v>
      </c>
      <c r="C45">
        <f>Table1[[#This Row],[value]]/B44-1</f>
        <v>-7.8534031413611816E-3</v>
      </c>
      <c r="D45">
        <f>IF(OR(ISNUMBER(Table1[[#This Row],[value]])=FALSE,ISNUMBER(B44)=FALSE),"",Table1[[#This Row],[value]]/B44-1)</f>
        <v>-7.8534031413611816E-3</v>
      </c>
    </row>
    <row r="46" spans="1:4" x14ac:dyDescent="0.25">
      <c r="A46" s="1">
        <v>45526</v>
      </c>
      <c r="B46" s="2">
        <v>3.86</v>
      </c>
      <c r="C46">
        <f>Table1[[#This Row],[value]]/B45-1</f>
        <v>1.846965699208436E-2</v>
      </c>
      <c r="D46">
        <f>IF(OR(ISNUMBER(Table1[[#This Row],[value]])=FALSE,ISNUMBER(B45)=FALSE),"",Table1[[#This Row],[value]]/B45-1)</f>
        <v>1.846965699208436E-2</v>
      </c>
    </row>
    <row r="47" spans="1:4" x14ac:dyDescent="0.25">
      <c r="A47" s="1">
        <v>45527</v>
      </c>
      <c r="B47" s="2">
        <v>3.81</v>
      </c>
      <c r="C47">
        <f>Table1[[#This Row],[value]]/B46-1</f>
        <v>-1.2953367875647603E-2</v>
      </c>
      <c r="D47">
        <f>IF(OR(ISNUMBER(Table1[[#This Row],[value]])=FALSE,ISNUMBER(B46)=FALSE),"",Table1[[#This Row],[value]]/B46-1)</f>
        <v>-1.2953367875647603E-2</v>
      </c>
    </row>
    <row r="48" spans="1:4" x14ac:dyDescent="0.25">
      <c r="A48" s="1">
        <v>45530</v>
      </c>
      <c r="B48" s="2">
        <v>3.82</v>
      </c>
      <c r="C48">
        <f>Table1[[#This Row],[value]]/B47-1</f>
        <v>2.624671916010346E-3</v>
      </c>
      <c r="D48">
        <f>IF(OR(ISNUMBER(Table1[[#This Row],[value]])=FALSE,ISNUMBER(B47)=FALSE),"",Table1[[#This Row],[value]]/B47-1)</f>
        <v>2.624671916010346E-3</v>
      </c>
    </row>
    <row r="49" spans="3:4" x14ac:dyDescent="0.25">
      <c r="C49">
        <f>Table1[[#This Row],[value]]/B48-1</f>
        <v>-1</v>
      </c>
      <c r="D49" t="str">
        <f>IF(OR(ISNUMBER(Table1[[#This Row],[value]])=FALSE,ISNUMBER(B48)=FALSE),"",Table1[[#This Row],[value]]/B48-1)</f>
        <v/>
      </c>
    </row>
    <row r="50" spans="3:4" x14ac:dyDescent="0.25">
      <c r="C50" t="e">
        <f>Table1[[#This Row],[value]]/B49-1</f>
        <v>#DIV/0!</v>
      </c>
      <c r="D50" t="str">
        <f>IF(OR(ISNUMBER(Table1[[#This Row],[value]])=FALSE,ISNUMBER(B49)=FALSE),"",Table1[[#This Row],[value]]/B49-1)</f>
        <v/>
      </c>
    </row>
    <row r="51" spans="3:4" x14ac:dyDescent="0.25">
      <c r="C51" t="e">
        <f>Table1[[#This Row],[value]]/B50-1</f>
        <v>#DIV/0!</v>
      </c>
      <c r="D51" t="str">
        <f>IF(OR(ISNUMBER(Table1[[#This Row],[value]])=FALSE,ISNUMBER(B50)=FALSE),"",Table1[[#This Row],[value]]/B50-1)</f>
        <v/>
      </c>
    </row>
    <row r="52" spans="3:4" x14ac:dyDescent="0.25">
      <c r="C52" t="e">
        <f>Table1[[#This Row],[value]]/B51-1</f>
        <v>#DIV/0!</v>
      </c>
      <c r="D52" t="str">
        <f>IF(OR(ISNUMBER(Table1[[#This Row],[value]])=FALSE,ISNUMBER(B51)=FALSE),"",Table1[[#This Row],[value]]/B51-1)</f>
        <v/>
      </c>
    </row>
    <row r="53" spans="3:4" x14ac:dyDescent="0.25">
      <c r="C53" t="e">
        <f>Table1[[#This Row],[value]]/B52-1</f>
        <v>#DIV/0!</v>
      </c>
      <c r="D53" t="str">
        <f>IF(OR(ISNUMBER(Table1[[#This Row],[value]])=FALSE,ISNUMBER(B52)=FALSE),"",Table1[[#This Row],[value]]/B52-1)</f>
        <v/>
      </c>
    </row>
    <row r="54" spans="3:4" x14ac:dyDescent="0.25">
      <c r="C54" t="e">
        <f>Table1[[#This Row],[value]]/B53-1</f>
        <v>#DIV/0!</v>
      </c>
      <c r="D54" t="str">
        <f>IF(OR(ISNUMBER(Table1[[#This Row],[value]])=FALSE,ISNUMBER(B53)=FALSE),"",Table1[[#This Row],[value]]/B53-1)</f>
        <v/>
      </c>
    </row>
    <row r="55" spans="3:4" x14ac:dyDescent="0.25">
      <c r="C55" t="e">
        <f>Table1[[#This Row],[value]]/B54-1</f>
        <v>#DIV/0!</v>
      </c>
      <c r="D55" t="str">
        <f>IF(OR(ISNUMBER(Table1[[#This Row],[value]])=FALSE,ISNUMBER(B54)=FALSE),"",Table1[[#This Row],[value]]/B54-1)</f>
        <v/>
      </c>
    </row>
    <row r="56" spans="3:4" x14ac:dyDescent="0.25">
      <c r="C56" t="e">
        <f>Table1[[#This Row],[value]]/B55-1</f>
        <v>#DIV/0!</v>
      </c>
      <c r="D56" t="str">
        <f>IF(OR(ISNUMBER(Table1[[#This Row],[value]])=FALSE,ISNUMBER(B55)=FALSE),"",Table1[[#This Row],[value]]/B55-1)</f>
        <v/>
      </c>
    </row>
    <row r="57" spans="3:4" x14ac:dyDescent="0.25">
      <c r="C57" t="e">
        <f>Table1[[#This Row],[value]]/B56-1</f>
        <v>#DIV/0!</v>
      </c>
      <c r="D57" t="str">
        <f>IF(OR(ISNUMBER(Table1[[#This Row],[value]])=FALSE,ISNUMBER(B56)=FALSE),"",Table1[[#This Row],[value]]/B56-1)</f>
        <v/>
      </c>
    </row>
    <row r="58" spans="3:4" x14ac:dyDescent="0.25">
      <c r="C58" t="e">
        <f>Table1[[#This Row],[value]]/B57-1</f>
        <v>#DIV/0!</v>
      </c>
      <c r="D58" t="str">
        <f>IF(OR(ISNUMBER(Table1[[#This Row],[value]])=FALSE,ISNUMBER(B57)=FALSE),"",Table1[[#This Row],[value]]/B57-1)</f>
        <v/>
      </c>
    </row>
    <row r="59" spans="3:4" x14ac:dyDescent="0.25">
      <c r="C59" t="e">
        <f>Table1[[#This Row],[value]]/B58-1</f>
        <v>#DIV/0!</v>
      </c>
      <c r="D59" t="str">
        <f>IF(OR(ISNUMBER(Table1[[#This Row],[value]])=FALSE,ISNUMBER(B58)=FALSE),"",Table1[[#This Row],[value]]/B58-1)</f>
        <v/>
      </c>
    </row>
    <row r="60" spans="3:4" x14ac:dyDescent="0.25">
      <c r="C60" t="e">
        <f>Table1[[#This Row],[value]]/B59-1</f>
        <v>#DIV/0!</v>
      </c>
      <c r="D60" t="str">
        <f>IF(OR(ISNUMBER(Table1[[#This Row],[value]])=FALSE,ISNUMBER(B59)=FALSE),"",Table1[[#This Row],[value]]/B59-1)</f>
        <v/>
      </c>
    </row>
    <row r="61" spans="3:4" x14ac:dyDescent="0.25">
      <c r="C61" t="e">
        <f>Table1[[#This Row],[value]]/B60-1</f>
        <v>#DIV/0!</v>
      </c>
      <c r="D61" t="str">
        <f>IF(OR(ISNUMBER(Table1[[#This Row],[value]])=FALSE,ISNUMBER(B60)=FALSE),"",Table1[[#This Row],[value]]/B60-1)</f>
        <v/>
      </c>
    </row>
    <row r="62" spans="3:4" x14ac:dyDescent="0.25">
      <c r="C62" t="e">
        <f>Table1[[#This Row],[value]]/B61-1</f>
        <v>#DIV/0!</v>
      </c>
      <c r="D62" t="str">
        <f>IF(OR(ISNUMBER(Table1[[#This Row],[value]])=FALSE,ISNUMBER(B61)=FALSE),"",Table1[[#This Row],[value]]/B61-1)</f>
        <v/>
      </c>
    </row>
    <row r="63" spans="3:4" x14ac:dyDescent="0.25">
      <c r="C63" t="e">
        <f>Table1[[#This Row],[value]]/B62-1</f>
        <v>#DIV/0!</v>
      </c>
      <c r="D63" t="str">
        <f>IF(OR(ISNUMBER(Table1[[#This Row],[value]])=FALSE,ISNUMBER(B62)=FALSE),"",Table1[[#This Row],[value]]/B62-1)</f>
        <v/>
      </c>
    </row>
    <row r="64" spans="3:4" x14ac:dyDescent="0.25">
      <c r="C64" t="e">
        <f>Table1[[#This Row],[value]]/B63-1</f>
        <v>#DIV/0!</v>
      </c>
      <c r="D64" t="str">
        <f>IF(OR(ISNUMBER(Table1[[#This Row],[value]])=FALSE,ISNUMBER(B63)=FALSE),"",Table1[[#This Row],[value]]/B63-1)</f>
        <v/>
      </c>
    </row>
    <row r="65" spans="3:4" x14ac:dyDescent="0.25">
      <c r="C65" t="e">
        <f>Table1[[#This Row],[value]]/B64-1</f>
        <v>#DIV/0!</v>
      </c>
      <c r="D65" t="str">
        <f>IF(OR(ISNUMBER(Table1[[#This Row],[value]])=FALSE,ISNUMBER(B64)=FALSE),"",Table1[[#This Row],[value]]/B64-1)</f>
        <v/>
      </c>
    </row>
    <row r="66" spans="3:4" x14ac:dyDescent="0.25">
      <c r="C66" t="e">
        <f>Table1[[#This Row],[value]]/B65-1</f>
        <v>#DIV/0!</v>
      </c>
      <c r="D66" t="str">
        <f>IF(OR(ISNUMBER(Table1[[#This Row],[value]])=FALSE,ISNUMBER(B65)=FALSE),"",Table1[[#This Row],[value]]/B65-1)</f>
        <v/>
      </c>
    </row>
    <row r="67" spans="3:4" x14ac:dyDescent="0.25">
      <c r="C67" t="e">
        <f>Table1[[#This Row],[value]]/B66-1</f>
        <v>#DIV/0!</v>
      </c>
      <c r="D67" t="str">
        <f>IF(OR(ISNUMBER(Table1[[#This Row],[value]])=FALSE,ISNUMBER(B66)=FALSE),"",Table1[[#This Row],[value]]/B66-1)</f>
        <v/>
      </c>
    </row>
    <row r="68" spans="3:4" x14ac:dyDescent="0.25">
      <c r="C68" t="e">
        <f>Table1[[#This Row],[value]]/B67-1</f>
        <v>#DIV/0!</v>
      </c>
      <c r="D68" t="str">
        <f>IF(OR(ISNUMBER(Table1[[#This Row],[value]])=FALSE,ISNUMBER(B67)=FALSE),"",Table1[[#This Row],[value]]/B67-1)</f>
        <v/>
      </c>
    </row>
    <row r="69" spans="3:4" x14ac:dyDescent="0.25">
      <c r="C69" t="e">
        <f>Table1[[#This Row],[value]]/B68-1</f>
        <v>#DIV/0!</v>
      </c>
      <c r="D69" t="str">
        <f>IF(OR(ISNUMBER(Table1[[#This Row],[value]])=FALSE,ISNUMBER(B68)=FALSE),"",Table1[[#This Row],[value]]/B68-1)</f>
        <v/>
      </c>
    </row>
    <row r="70" spans="3:4" x14ac:dyDescent="0.25">
      <c r="C70" t="e">
        <f>Table1[[#This Row],[value]]/B69-1</f>
        <v>#DIV/0!</v>
      </c>
      <c r="D70" t="str">
        <f>IF(OR(ISNUMBER(Table1[[#This Row],[value]])=FALSE,ISNUMBER(B69)=FALSE),"",Table1[[#This Row],[value]]/B69-1)</f>
        <v/>
      </c>
    </row>
    <row r="71" spans="3:4" x14ac:dyDescent="0.25">
      <c r="C71" t="e">
        <f>Table1[[#This Row],[value]]/B70-1</f>
        <v>#DIV/0!</v>
      </c>
      <c r="D71" t="str">
        <f>IF(OR(ISNUMBER(Table1[[#This Row],[value]])=FALSE,ISNUMBER(B70)=FALSE),"",Table1[[#This Row],[value]]/B70-1)</f>
        <v/>
      </c>
    </row>
    <row r="72" spans="3:4" x14ac:dyDescent="0.25">
      <c r="C72" t="e">
        <f>Table1[[#This Row],[value]]/B71-1</f>
        <v>#DIV/0!</v>
      </c>
      <c r="D72" t="str">
        <f>IF(OR(ISNUMBER(Table1[[#This Row],[value]])=FALSE,ISNUMBER(B71)=FALSE),"",Table1[[#This Row],[value]]/B71-1)</f>
        <v/>
      </c>
    </row>
    <row r="73" spans="3:4" x14ac:dyDescent="0.25">
      <c r="C73" t="e">
        <f>Table1[[#This Row],[value]]/B72-1</f>
        <v>#DIV/0!</v>
      </c>
      <c r="D73" t="str">
        <f>IF(OR(ISNUMBER(Table1[[#This Row],[value]])=FALSE,ISNUMBER(B72)=FALSE),"",Table1[[#This Row],[value]]/B72-1)</f>
        <v/>
      </c>
    </row>
    <row r="74" spans="3:4" x14ac:dyDescent="0.25">
      <c r="C74" t="e">
        <f>Table1[[#This Row],[value]]/B73-1</f>
        <v>#DIV/0!</v>
      </c>
      <c r="D74" t="str">
        <f>IF(OR(ISNUMBER(Table1[[#This Row],[value]])=FALSE,ISNUMBER(B73)=FALSE),"",Table1[[#This Row],[value]]/B73-1)</f>
        <v/>
      </c>
    </row>
    <row r="75" spans="3:4" x14ac:dyDescent="0.25">
      <c r="C75" t="e">
        <f>Table1[[#This Row],[value]]/B74-1</f>
        <v>#DIV/0!</v>
      </c>
      <c r="D75" t="str">
        <f>IF(OR(ISNUMBER(Table1[[#This Row],[value]])=FALSE,ISNUMBER(B74)=FALSE),"",Table1[[#This Row],[value]]/B74-1)</f>
        <v/>
      </c>
    </row>
    <row r="76" spans="3:4" x14ac:dyDescent="0.25">
      <c r="C76" t="e">
        <f>Table1[[#This Row],[value]]/B75-1</f>
        <v>#DIV/0!</v>
      </c>
      <c r="D76" t="str">
        <f>IF(OR(ISNUMBER(Table1[[#This Row],[value]])=FALSE,ISNUMBER(B75)=FALSE),"",Table1[[#This Row],[value]]/B75-1)</f>
        <v/>
      </c>
    </row>
    <row r="77" spans="3:4" x14ac:dyDescent="0.25">
      <c r="C77" t="e">
        <f>Table1[[#This Row],[value]]/B76-1</f>
        <v>#DIV/0!</v>
      </c>
      <c r="D77" t="str">
        <f>IF(OR(ISNUMBER(Table1[[#This Row],[value]])=FALSE,ISNUMBER(B76)=FALSE),"",Table1[[#This Row],[value]]/B76-1)</f>
        <v/>
      </c>
    </row>
    <row r="78" spans="3:4" x14ac:dyDescent="0.25">
      <c r="C78" t="e">
        <f>Table1[[#This Row],[value]]/B77-1</f>
        <v>#DIV/0!</v>
      </c>
      <c r="D78" t="str">
        <f>IF(OR(ISNUMBER(Table1[[#This Row],[value]])=FALSE,ISNUMBER(B77)=FALSE),"",Table1[[#This Row],[value]]/B77-1)</f>
        <v/>
      </c>
    </row>
    <row r="79" spans="3:4" x14ac:dyDescent="0.25">
      <c r="C79" t="e">
        <f>Table1[[#This Row],[value]]/B78-1</f>
        <v>#DIV/0!</v>
      </c>
      <c r="D79" t="str">
        <f>IF(OR(ISNUMBER(Table1[[#This Row],[value]])=FALSE,ISNUMBER(B78)=FALSE),"",Table1[[#This Row],[value]]/B78-1)</f>
        <v/>
      </c>
    </row>
    <row r="80" spans="3:4" x14ac:dyDescent="0.25">
      <c r="C80" t="e">
        <f>Table1[[#This Row],[value]]/B79-1</f>
        <v>#DIV/0!</v>
      </c>
      <c r="D80" t="str">
        <f>IF(OR(ISNUMBER(Table1[[#This Row],[value]])=FALSE,ISNUMBER(B79)=FALSE),"",Table1[[#This Row],[value]]/B79-1)</f>
        <v/>
      </c>
    </row>
    <row r="81" spans="3:4" x14ac:dyDescent="0.25">
      <c r="C81" t="e">
        <f>Table1[[#This Row],[value]]/B80-1</f>
        <v>#DIV/0!</v>
      </c>
      <c r="D81" t="str">
        <f>IF(OR(ISNUMBER(Table1[[#This Row],[value]])=FALSE,ISNUMBER(B80)=FALSE),"",Table1[[#This Row],[value]]/B80-1)</f>
        <v/>
      </c>
    </row>
    <row r="82" spans="3:4" x14ac:dyDescent="0.25">
      <c r="C82" t="e">
        <f>Table1[[#This Row],[value]]/B81-1</f>
        <v>#DIV/0!</v>
      </c>
      <c r="D82" t="str">
        <f>IF(OR(ISNUMBER(Table1[[#This Row],[value]])=FALSE,ISNUMBER(B81)=FALSE),"",Table1[[#This Row],[value]]/B81-1)</f>
        <v/>
      </c>
    </row>
    <row r="83" spans="3:4" x14ac:dyDescent="0.25">
      <c r="C83" t="e">
        <f>Table1[[#This Row],[value]]/B82-1</f>
        <v>#DIV/0!</v>
      </c>
      <c r="D83" t="str">
        <f>IF(OR(ISNUMBER(Table1[[#This Row],[value]])=FALSE,ISNUMBER(B82)=FALSE),"",Table1[[#This Row],[value]]/B82-1)</f>
        <v/>
      </c>
    </row>
    <row r="84" spans="3:4" x14ac:dyDescent="0.25">
      <c r="C84" t="e">
        <f>Table1[[#This Row],[value]]/B83-1</f>
        <v>#DIV/0!</v>
      </c>
      <c r="D84" t="str">
        <f>IF(OR(ISNUMBER(Table1[[#This Row],[value]])=FALSE,ISNUMBER(B83)=FALSE),"",Table1[[#This Row],[value]]/B83-1)</f>
        <v/>
      </c>
    </row>
    <row r="85" spans="3:4" x14ac:dyDescent="0.25">
      <c r="C85" t="e">
        <f>Table1[[#This Row],[value]]/B84-1</f>
        <v>#DIV/0!</v>
      </c>
      <c r="D85" t="str">
        <f>IF(OR(ISNUMBER(Table1[[#This Row],[value]])=FALSE,ISNUMBER(B84)=FALSE),"",Table1[[#This Row],[value]]/B84-1)</f>
        <v/>
      </c>
    </row>
    <row r="86" spans="3:4" x14ac:dyDescent="0.25">
      <c r="C86" t="e">
        <f>Table1[[#This Row],[value]]/B85-1</f>
        <v>#DIV/0!</v>
      </c>
      <c r="D86" t="str">
        <f>IF(OR(ISNUMBER(Table1[[#This Row],[value]])=FALSE,ISNUMBER(B85)=FALSE),"",Table1[[#This Row],[value]]/B85-1)</f>
        <v/>
      </c>
    </row>
    <row r="87" spans="3:4" x14ac:dyDescent="0.25">
      <c r="C87" t="e">
        <f>Table1[[#This Row],[value]]/B86-1</f>
        <v>#DIV/0!</v>
      </c>
      <c r="D87" t="str">
        <f>IF(OR(ISNUMBER(Table1[[#This Row],[value]])=FALSE,ISNUMBER(B86)=FALSE),"",Table1[[#This Row],[value]]/B86-1)</f>
        <v/>
      </c>
    </row>
    <row r="88" spans="3:4" x14ac:dyDescent="0.25">
      <c r="C88" t="e">
        <f>Table1[[#This Row],[value]]/B87-1</f>
        <v>#DIV/0!</v>
      </c>
      <c r="D88" t="str">
        <f>IF(OR(ISNUMBER(Table1[[#This Row],[value]])=FALSE,ISNUMBER(B87)=FALSE),"",Table1[[#This Row],[value]]/B87-1)</f>
        <v/>
      </c>
    </row>
    <row r="89" spans="3:4" x14ac:dyDescent="0.25">
      <c r="C89" t="e">
        <f>Table1[[#This Row],[value]]/B88-1</f>
        <v>#DIV/0!</v>
      </c>
      <c r="D89" t="str">
        <f>IF(OR(ISNUMBER(Table1[[#This Row],[value]])=FALSE,ISNUMBER(B88)=FALSE),"",Table1[[#This Row],[value]]/B88-1)</f>
        <v/>
      </c>
    </row>
    <row r="90" spans="3:4" x14ac:dyDescent="0.25">
      <c r="C90" t="e">
        <f>Table1[[#This Row],[value]]/B89-1</f>
        <v>#DIV/0!</v>
      </c>
      <c r="D90" t="str">
        <f>IF(OR(ISNUMBER(Table1[[#This Row],[value]])=FALSE,ISNUMBER(B89)=FALSE),"",Table1[[#This Row],[value]]/B89-1)</f>
        <v/>
      </c>
    </row>
    <row r="91" spans="3:4" x14ac:dyDescent="0.25">
      <c r="C91" t="e">
        <f>Table1[[#This Row],[value]]/B90-1</f>
        <v>#DIV/0!</v>
      </c>
      <c r="D91" t="str">
        <f>IF(OR(ISNUMBER(Table1[[#This Row],[value]])=FALSE,ISNUMBER(B90)=FALSE),"",Table1[[#This Row],[value]]/B90-1)</f>
        <v/>
      </c>
    </row>
    <row r="92" spans="3:4" x14ac:dyDescent="0.25">
      <c r="C92" t="e">
        <f>Table1[[#This Row],[value]]/B91-1</f>
        <v>#DIV/0!</v>
      </c>
      <c r="D92" t="str">
        <f>IF(OR(ISNUMBER(Table1[[#This Row],[value]])=FALSE,ISNUMBER(B91)=FALSE),"",Table1[[#This Row],[value]]/B91-1)</f>
        <v/>
      </c>
    </row>
    <row r="93" spans="3:4" x14ac:dyDescent="0.25">
      <c r="C93" t="e">
        <f>Table1[[#This Row],[value]]/B92-1</f>
        <v>#DIV/0!</v>
      </c>
      <c r="D93" t="str">
        <f>IF(OR(ISNUMBER(Table1[[#This Row],[value]])=FALSE,ISNUMBER(B92)=FALSE),"",Table1[[#This Row],[value]]/B92-1)</f>
        <v/>
      </c>
    </row>
    <row r="94" spans="3:4" x14ac:dyDescent="0.25">
      <c r="C94" t="e">
        <f>Table1[[#This Row],[value]]/B93-1</f>
        <v>#DIV/0!</v>
      </c>
      <c r="D94" t="str">
        <f>IF(OR(ISNUMBER(Table1[[#This Row],[value]])=FALSE,ISNUMBER(B93)=FALSE),"",Table1[[#This Row],[value]]/B93-1)</f>
        <v/>
      </c>
    </row>
    <row r="95" spans="3:4" x14ac:dyDescent="0.25">
      <c r="C95" t="e">
        <f>Table1[[#This Row],[value]]/B94-1</f>
        <v>#DIV/0!</v>
      </c>
      <c r="D95" t="str">
        <f>IF(OR(ISNUMBER(Table1[[#This Row],[value]])=FALSE,ISNUMBER(B94)=FALSE),"",Table1[[#This Row],[value]]/B94-1)</f>
        <v/>
      </c>
    </row>
    <row r="96" spans="3:4" x14ac:dyDescent="0.25">
      <c r="C96" t="e">
        <f>Table1[[#This Row],[value]]/B95-1</f>
        <v>#DIV/0!</v>
      </c>
      <c r="D96" t="str">
        <f>IF(OR(ISNUMBER(Table1[[#This Row],[value]])=FALSE,ISNUMBER(B95)=FALSE),"",Table1[[#This Row],[value]]/B95-1)</f>
        <v/>
      </c>
    </row>
    <row r="97" spans="3:4" x14ac:dyDescent="0.25">
      <c r="C97" t="e">
        <f>Table1[[#This Row],[value]]/B96-1</f>
        <v>#DIV/0!</v>
      </c>
      <c r="D97" t="str">
        <f>IF(OR(ISNUMBER(Table1[[#This Row],[value]])=FALSE,ISNUMBER(B96)=FALSE),"",Table1[[#This Row],[value]]/B96-1)</f>
        <v/>
      </c>
    </row>
    <row r="98" spans="3:4" x14ac:dyDescent="0.25">
      <c r="C98" t="e">
        <f>Table1[[#This Row],[value]]/B97-1</f>
        <v>#DIV/0!</v>
      </c>
      <c r="D98" t="str">
        <f>IF(OR(ISNUMBER(Table1[[#This Row],[value]])=FALSE,ISNUMBER(B97)=FALSE),"",Table1[[#This Row],[value]]/B97-1)</f>
        <v/>
      </c>
    </row>
    <row r="99" spans="3:4" x14ac:dyDescent="0.25">
      <c r="C99" t="e">
        <f>Table1[[#This Row],[value]]/B98-1</f>
        <v>#DIV/0!</v>
      </c>
      <c r="D99" t="str">
        <f>IF(OR(ISNUMBER(Table1[[#This Row],[value]])=FALSE,ISNUMBER(B98)=FALSE),"",Table1[[#This Row],[value]]/B98-1)</f>
        <v/>
      </c>
    </row>
    <row r="100" spans="3:4" x14ac:dyDescent="0.25">
      <c r="C100" t="e">
        <f>Table1[[#This Row],[value]]/B99-1</f>
        <v>#DIV/0!</v>
      </c>
      <c r="D100" t="str">
        <f>IF(OR(ISNUMBER(Table1[[#This Row],[value]])=FALSE,ISNUMBER(B99)=FALSE),"",Table1[[#This Row],[value]]/B99-1)</f>
        <v/>
      </c>
    </row>
    <row r="101" spans="3:4" x14ac:dyDescent="0.25">
      <c r="C101" t="e">
        <f>Table1[[#This Row],[value]]/B100-1</f>
        <v>#DIV/0!</v>
      </c>
      <c r="D101" t="str">
        <f>IF(OR(ISNUMBER(Table1[[#This Row],[value]])=FALSE,ISNUMBER(B100)=FALSE),"",Table1[[#This Row],[value]]/B100-1)</f>
        <v/>
      </c>
    </row>
    <row r="102" spans="3:4" x14ac:dyDescent="0.25">
      <c r="C102" t="e">
        <f>Table1[[#This Row],[value]]/B101-1</f>
        <v>#DIV/0!</v>
      </c>
      <c r="D102" t="str">
        <f>IF(OR(ISNUMBER(Table1[[#This Row],[value]])=FALSE,ISNUMBER(B101)=FALSE),"",Table1[[#This Row],[value]]/B101-1)</f>
        <v/>
      </c>
    </row>
    <row r="103" spans="3:4" x14ac:dyDescent="0.25">
      <c r="C103" t="e">
        <f>Table1[[#This Row],[value]]/B102-1</f>
        <v>#DIV/0!</v>
      </c>
      <c r="D103" t="str">
        <f>IF(OR(ISNUMBER(Table1[[#This Row],[value]])=FALSE,ISNUMBER(B102)=FALSE),"",Table1[[#This Row],[value]]/B102-1)</f>
        <v/>
      </c>
    </row>
    <row r="104" spans="3:4" x14ac:dyDescent="0.25">
      <c r="C104" t="e">
        <f>Table1[[#This Row],[value]]/B103-1</f>
        <v>#DIV/0!</v>
      </c>
      <c r="D104" t="str">
        <f>IF(OR(ISNUMBER(Table1[[#This Row],[value]])=FALSE,ISNUMBER(B103)=FALSE),"",Table1[[#This Row],[value]]/B103-1)</f>
        <v/>
      </c>
    </row>
    <row r="105" spans="3:4" x14ac:dyDescent="0.25">
      <c r="C105" t="e">
        <f>Table1[[#This Row],[value]]/B104-1</f>
        <v>#DIV/0!</v>
      </c>
      <c r="D105" t="str">
        <f>IF(OR(ISNUMBER(Table1[[#This Row],[value]])=FALSE,ISNUMBER(B104)=FALSE),"",Table1[[#This Row],[value]]/B104-1)</f>
        <v/>
      </c>
    </row>
    <row r="106" spans="3:4" x14ac:dyDescent="0.25">
      <c r="C106" t="e">
        <f>Table1[[#This Row],[value]]/B105-1</f>
        <v>#DIV/0!</v>
      </c>
      <c r="D106" t="str">
        <f>IF(OR(ISNUMBER(Table1[[#This Row],[value]])=FALSE,ISNUMBER(B105)=FALSE),"",Table1[[#This Row],[value]]/B105-1)</f>
        <v/>
      </c>
    </row>
    <row r="107" spans="3:4" x14ac:dyDescent="0.25">
      <c r="C107" t="e">
        <f>Table1[[#This Row],[value]]/B106-1</f>
        <v>#DIV/0!</v>
      </c>
      <c r="D107" t="str">
        <f>IF(OR(ISNUMBER(Table1[[#This Row],[value]])=FALSE,ISNUMBER(B106)=FALSE),"",Table1[[#This Row],[value]]/B106-1)</f>
        <v/>
      </c>
    </row>
    <row r="108" spans="3:4" x14ac:dyDescent="0.25">
      <c r="C108" t="e">
        <f>Table1[[#This Row],[value]]/B107-1</f>
        <v>#DIV/0!</v>
      </c>
      <c r="D108" t="str">
        <f>IF(OR(ISNUMBER(Table1[[#This Row],[value]])=FALSE,ISNUMBER(B107)=FALSE),"",Table1[[#This Row],[value]]/B107-1)</f>
        <v/>
      </c>
    </row>
    <row r="109" spans="3:4" x14ac:dyDescent="0.25">
      <c r="C109" t="e">
        <f>Table1[[#This Row],[value]]/B108-1</f>
        <v>#DIV/0!</v>
      </c>
      <c r="D109" t="str">
        <f>IF(OR(ISNUMBER(Table1[[#This Row],[value]])=FALSE,ISNUMBER(B108)=FALSE),"",Table1[[#This Row],[value]]/B108-1)</f>
        <v/>
      </c>
    </row>
    <row r="110" spans="3:4" x14ac:dyDescent="0.25">
      <c r="C110" t="e">
        <f>Table1[[#This Row],[value]]/B109-1</f>
        <v>#DIV/0!</v>
      </c>
      <c r="D110" t="str">
        <f>IF(OR(ISNUMBER(Table1[[#This Row],[value]])=FALSE,ISNUMBER(B109)=FALSE),"",Table1[[#This Row],[value]]/B109-1)</f>
        <v/>
      </c>
    </row>
    <row r="111" spans="3:4" x14ac:dyDescent="0.25">
      <c r="C111" t="e">
        <f>Table1[[#This Row],[value]]/B110-1</f>
        <v>#DIV/0!</v>
      </c>
      <c r="D111" t="str">
        <f>IF(OR(ISNUMBER(Table1[[#This Row],[value]])=FALSE,ISNUMBER(B110)=FALSE),"",Table1[[#This Row],[value]]/B110-1)</f>
        <v/>
      </c>
    </row>
    <row r="112" spans="3:4" x14ac:dyDescent="0.25">
      <c r="C112" t="e">
        <f>Table1[[#This Row],[value]]/B111-1</f>
        <v>#DIV/0!</v>
      </c>
      <c r="D112" t="str">
        <f>IF(OR(ISNUMBER(Table1[[#This Row],[value]])=FALSE,ISNUMBER(B111)=FALSE),"",Table1[[#This Row],[value]]/B111-1)</f>
        <v/>
      </c>
    </row>
    <row r="113" spans="3:4" x14ac:dyDescent="0.25">
      <c r="C113" t="e">
        <f>Table1[[#This Row],[value]]/B112-1</f>
        <v>#DIV/0!</v>
      </c>
      <c r="D113" t="str">
        <f>IF(OR(ISNUMBER(Table1[[#This Row],[value]])=FALSE,ISNUMBER(B112)=FALSE),"",Table1[[#This Row],[value]]/B112-1)</f>
        <v/>
      </c>
    </row>
    <row r="114" spans="3:4" x14ac:dyDescent="0.25">
      <c r="C114" t="e">
        <f>Table1[[#This Row],[value]]/B113-1</f>
        <v>#DIV/0!</v>
      </c>
      <c r="D114" t="str">
        <f>IF(OR(ISNUMBER(Table1[[#This Row],[value]])=FALSE,ISNUMBER(B113)=FALSE),"",Table1[[#This Row],[value]]/B113-1)</f>
        <v/>
      </c>
    </row>
    <row r="115" spans="3:4" x14ac:dyDescent="0.25">
      <c r="C115" t="e">
        <f>Table1[[#This Row],[value]]/B114-1</f>
        <v>#DIV/0!</v>
      </c>
      <c r="D115" t="str">
        <f>IF(OR(ISNUMBER(Table1[[#This Row],[value]])=FALSE,ISNUMBER(B114)=FALSE),"",Table1[[#This Row],[value]]/B114-1)</f>
        <v/>
      </c>
    </row>
    <row r="116" spans="3:4" x14ac:dyDescent="0.25">
      <c r="C116" t="e">
        <f>Table1[[#This Row],[value]]/B115-1</f>
        <v>#DIV/0!</v>
      </c>
      <c r="D116" t="str">
        <f>IF(OR(ISNUMBER(Table1[[#This Row],[value]])=FALSE,ISNUMBER(B115)=FALSE),"",Table1[[#This Row],[value]]/B115-1)</f>
        <v/>
      </c>
    </row>
    <row r="117" spans="3:4" x14ac:dyDescent="0.25">
      <c r="C117" t="e">
        <f>Table1[[#This Row],[value]]/B116-1</f>
        <v>#DIV/0!</v>
      </c>
      <c r="D117" t="str">
        <f>IF(OR(ISNUMBER(Table1[[#This Row],[value]])=FALSE,ISNUMBER(B116)=FALSE),"",Table1[[#This Row],[value]]/B116-1)</f>
        <v/>
      </c>
    </row>
    <row r="118" spans="3:4" x14ac:dyDescent="0.25">
      <c r="C118" t="e">
        <f>Table1[[#This Row],[value]]/B117-1</f>
        <v>#DIV/0!</v>
      </c>
      <c r="D118" t="str">
        <f>IF(OR(ISNUMBER(Table1[[#This Row],[value]])=FALSE,ISNUMBER(B117)=FALSE),"",Table1[[#This Row],[value]]/B117-1)</f>
        <v/>
      </c>
    </row>
    <row r="119" spans="3:4" x14ac:dyDescent="0.25">
      <c r="C119" t="e">
        <f>Table1[[#This Row],[value]]/B118-1</f>
        <v>#DIV/0!</v>
      </c>
      <c r="D119" t="str">
        <f>IF(OR(ISNUMBER(Table1[[#This Row],[value]])=FALSE,ISNUMBER(B118)=FALSE),"",Table1[[#This Row],[value]]/B118-1)</f>
        <v/>
      </c>
    </row>
    <row r="120" spans="3:4" x14ac:dyDescent="0.25">
      <c r="C120" t="e">
        <f>Table1[[#This Row],[value]]/B119-1</f>
        <v>#DIV/0!</v>
      </c>
      <c r="D120" t="str">
        <f>IF(OR(ISNUMBER(Table1[[#This Row],[value]])=FALSE,ISNUMBER(B119)=FALSE),"",Table1[[#This Row],[value]]/B119-1)</f>
        <v/>
      </c>
    </row>
    <row r="121" spans="3:4" x14ac:dyDescent="0.25">
      <c r="C121" t="e">
        <f>Table1[[#This Row],[value]]/B120-1</f>
        <v>#DIV/0!</v>
      </c>
      <c r="D121" t="str">
        <f>IF(OR(ISNUMBER(Table1[[#This Row],[value]])=FALSE,ISNUMBER(B120)=FALSE),"",Table1[[#This Row],[value]]/B120-1)</f>
        <v/>
      </c>
    </row>
    <row r="122" spans="3:4" x14ac:dyDescent="0.25">
      <c r="C122" t="e">
        <f>Table1[[#This Row],[value]]/B121-1</f>
        <v>#DIV/0!</v>
      </c>
      <c r="D122" t="str">
        <f>IF(OR(ISNUMBER(Table1[[#This Row],[value]])=FALSE,ISNUMBER(B121)=FALSE),"",Table1[[#This Row],[value]]/B121-1)</f>
        <v/>
      </c>
    </row>
    <row r="123" spans="3:4" x14ac:dyDescent="0.25">
      <c r="C123" t="e">
        <f>Table1[[#This Row],[value]]/B122-1</f>
        <v>#DIV/0!</v>
      </c>
      <c r="D123" t="str">
        <f>IF(OR(ISNUMBER(Table1[[#This Row],[value]])=FALSE,ISNUMBER(B122)=FALSE),"",Table1[[#This Row],[value]]/B122-1)</f>
        <v/>
      </c>
    </row>
    <row r="124" spans="3:4" x14ac:dyDescent="0.25">
      <c r="C124" t="e">
        <f>Table1[[#This Row],[value]]/B123-1</f>
        <v>#DIV/0!</v>
      </c>
      <c r="D124" t="str">
        <f>IF(OR(ISNUMBER(Table1[[#This Row],[value]])=FALSE,ISNUMBER(B123)=FALSE),"",Table1[[#This Row],[value]]/B123-1)</f>
        <v/>
      </c>
    </row>
    <row r="125" spans="3:4" x14ac:dyDescent="0.25">
      <c r="C125" t="e">
        <f>Table1[[#This Row],[value]]/B124-1</f>
        <v>#DIV/0!</v>
      </c>
      <c r="D125" t="str">
        <f>IF(OR(ISNUMBER(Table1[[#This Row],[value]])=FALSE,ISNUMBER(B124)=FALSE),"",Table1[[#This Row],[value]]/B124-1)</f>
        <v/>
      </c>
    </row>
    <row r="126" spans="3:4" x14ac:dyDescent="0.25">
      <c r="C126" t="e">
        <f>Table1[[#This Row],[value]]/B125-1</f>
        <v>#DIV/0!</v>
      </c>
      <c r="D126" t="str">
        <f>IF(OR(ISNUMBER(Table1[[#This Row],[value]])=FALSE,ISNUMBER(B125)=FALSE),"",Table1[[#This Row],[value]]/B125-1)</f>
        <v/>
      </c>
    </row>
    <row r="127" spans="3:4" x14ac:dyDescent="0.25">
      <c r="C127" t="e">
        <f>Table1[[#This Row],[value]]/B126-1</f>
        <v>#DIV/0!</v>
      </c>
      <c r="D127" t="str">
        <f>IF(OR(ISNUMBER(Table1[[#This Row],[value]])=FALSE,ISNUMBER(B126)=FALSE),"",Table1[[#This Row],[value]]/B126-1)</f>
        <v/>
      </c>
    </row>
    <row r="128" spans="3:4" x14ac:dyDescent="0.25">
      <c r="C128" t="e">
        <f>Table1[[#This Row],[value]]/B127-1</f>
        <v>#DIV/0!</v>
      </c>
      <c r="D128" t="str">
        <f>IF(OR(ISNUMBER(Table1[[#This Row],[value]])=FALSE,ISNUMBER(B127)=FALSE),"",Table1[[#This Row],[value]]/B127-1)</f>
        <v/>
      </c>
    </row>
    <row r="129" spans="3:4" x14ac:dyDescent="0.25">
      <c r="C129" t="e">
        <f>Table1[[#This Row],[value]]/B128-1</f>
        <v>#DIV/0!</v>
      </c>
      <c r="D129" t="str">
        <f>IF(OR(ISNUMBER(Table1[[#This Row],[value]])=FALSE,ISNUMBER(B128)=FALSE),"",Table1[[#This Row],[value]]/B128-1)</f>
        <v/>
      </c>
    </row>
    <row r="130" spans="3:4" x14ac:dyDescent="0.25">
      <c r="C130" t="e">
        <f>Table1[[#This Row],[value]]/B129-1</f>
        <v>#DIV/0!</v>
      </c>
      <c r="D130" t="str">
        <f>IF(OR(ISNUMBER(Table1[[#This Row],[value]])=FALSE,ISNUMBER(B129)=FALSE),"",Table1[[#This Row],[value]]/B129-1)</f>
        <v/>
      </c>
    </row>
    <row r="131" spans="3:4" x14ac:dyDescent="0.25">
      <c r="C131" t="e">
        <f>Table1[[#This Row],[value]]/B130-1</f>
        <v>#DIV/0!</v>
      </c>
      <c r="D131" t="str">
        <f>IF(OR(ISNUMBER(Table1[[#This Row],[value]])=FALSE,ISNUMBER(B130)=FALSE),"",Table1[[#This Row],[value]]/B130-1)</f>
        <v/>
      </c>
    </row>
    <row r="132" spans="3:4" x14ac:dyDescent="0.25">
      <c r="C132" t="e">
        <f>Table1[[#This Row],[value]]/B131-1</f>
        <v>#DIV/0!</v>
      </c>
      <c r="D132" t="str">
        <f>IF(OR(ISNUMBER(Table1[[#This Row],[value]])=FALSE,ISNUMBER(B131)=FALSE),"",Table1[[#This Row],[value]]/B131-1)</f>
        <v/>
      </c>
    </row>
    <row r="133" spans="3:4" x14ac:dyDescent="0.25">
      <c r="C133" t="e">
        <f>Table1[[#This Row],[value]]/B132-1</f>
        <v>#DIV/0!</v>
      </c>
      <c r="D133" t="str">
        <f>IF(OR(ISNUMBER(Table1[[#This Row],[value]])=FALSE,ISNUMBER(B132)=FALSE),"",Table1[[#This Row],[value]]/B132-1)</f>
        <v/>
      </c>
    </row>
    <row r="134" spans="3:4" x14ac:dyDescent="0.25">
      <c r="C134" t="e">
        <f>Table1[[#This Row],[value]]/B133-1</f>
        <v>#DIV/0!</v>
      </c>
      <c r="D134" t="str">
        <f>IF(OR(ISNUMBER(Table1[[#This Row],[value]])=FALSE,ISNUMBER(B133)=FALSE),"",Table1[[#This Row],[value]]/B133-1)</f>
        <v/>
      </c>
    </row>
    <row r="135" spans="3:4" x14ac:dyDescent="0.25">
      <c r="C135" t="e">
        <f>Table1[[#This Row],[value]]/B134-1</f>
        <v>#DIV/0!</v>
      </c>
      <c r="D135" t="str">
        <f>IF(OR(ISNUMBER(Table1[[#This Row],[value]])=FALSE,ISNUMBER(B134)=FALSE),"",Table1[[#This Row],[value]]/B134-1)</f>
        <v/>
      </c>
    </row>
    <row r="136" spans="3:4" x14ac:dyDescent="0.25">
      <c r="C136" t="e">
        <f>Table1[[#This Row],[value]]/B135-1</f>
        <v>#DIV/0!</v>
      </c>
      <c r="D136" t="str">
        <f>IF(OR(ISNUMBER(Table1[[#This Row],[value]])=FALSE,ISNUMBER(B135)=FALSE),"",Table1[[#This Row],[value]]/B135-1)</f>
        <v/>
      </c>
    </row>
    <row r="137" spans="3:4" x14ac:dyDescent="0.25">
      <c r="C137" t="e">
        <f>Table1[[#This Row],[value]]/B136-1</f>
        <v>#DIV/0!</v>
      </c>
      <c r="D137" t="str">
        <f>IF(OR(ISNUMBER(Table1[[#This Row],[value]])=FALSE,ISNUMBER(B136)=FALSE),"",Table1[[#This Row],[value]]/B136-1)</f>
        <v/>
      </c>
    </row>
    <row r="138" spans="3:4" x14ac:dyDescent="0.25">
      <c r="C138" t="e">
        <f>Table1[[#This Row],[value]]/B137-1</f>
        <v>#DIV/0!</v>
      </c>
      <c r="D138" t="str">
        <f>IF(OR(ISNUMBER(Table1[[#This Row],[value]])=FALSE,ISNUMBER(B137)=FALSE),"",Table1[[#This Row],[value]]/B137-1)</f>
        <v/>
      </c>
    </row>
    <row r="139" spans="3:4" x14ac:dyDescent="0.25">
      <c r="C139" t="e">
        <f>Table1[[#This Row],[value]]/B138-1</f>
        <v>#DIV/0!</v>
      </c>
      <c r="D139" t="str">
        <f>IF(OR(ISNUMBER(Table1[[#This Row],[value]])=FALSE,ISNUMBER(B138)=FALSE),"",Table1[[#This Row],[value]]/B138-1)</f>
        <v/>
      </c>
    </row>
    <row r="140" spans="3:4" x14ac:dyDescent="0.25">
      <c r="C140" t="e">
        <f>Table1[[#This Row],[value]]/B139-1</f>
        <v>#DIV/0!</v>
      </c>
      <c r="D140" t="str">
        <f>IF(OR(ISNUMBER(Table1[[#This Row],[value]])=FALSE,ISNUMBER(B139)=FALSE),"",Table1[[#This Row],[value]]/B139-1)</f>
        <v/>
      </c>
    </row>
    <row r="141" spans="3:4" x14ac:dyDescent="0.25">
      <c r="C141" t="e">
        <f>Table1[[#This Row],[value]]/B140-1</f>
        <v>#DIV/0!</v>
      </c>
      <c r="D141" t="str">
        <f>IF(OR(ISNUMBER(Table1[[#This Row],[value]])=FALSE,ISNUMBER(B140)=FALSE),"",Table1[[#This Row],[value]]/B140-1)</f>
        <v/>
      </c>
    </row>
    <row r="142" spans="3:4" x14ac:dyDescent="0.25">
      <c r="C142" t="e">
        <f>Table1[[#This Row],[value]]/B141-1</f>
        <v>#DIV/0!</v>
      </c>
      <c r="D142" t="str">
        <f>IF(OR(ISNUMBER(Table1[[#This Row],[value]])=FALSE,ISNUMBER(B141)=FALSE),"",Table1[[#This Row],[value]]/B141-1)</f>
        <v/>
      </c>
    </row>
    <row r="143" spans="3:4" x14ac:dyDescent="0.25">
      <c r="C143" t="e">
        <f>Table1[[#This Row],[value]]/B142-1</f>
        <v>#DIV/0!</v>
      </c>
      <c r="D143" t="str">
        <f>IF(OR(ISNUMBER(Table1[[#This Row],[value]])=FALSE,ISNUMBER(B142)=FALSE),"",Table1[[#This Row],[value]]/B142-1)</f>
        <v/>
      </c>
    </row>
    <row r="144" spans="3:4" x14ac:dyDescent="0.25">
      <c r="C144" t="e">
        <f>Table1[[#This Row],[value]]/B143-1</f>
        <v>#DIV/0!</v>
      </c>
      <c r="D144" t="str">
        <f>IF(OR(ISNUMBER(Table1[[#This Row],[value]])=FALSE,ISNUMBER(B143)=FALSE),"",Table1[[#This Row],[value]]/B143-1)</f>
        <v/>
      </c>
    </row>
    <row r="145" spans="3:4" x14ac:dyDescent="0.25">
      <c r="C145" t="e">
        <f>Table1[[#This Row],[value]]/B144-1</f>
        <v>#DIV/0!</v>
      </c>
      <c r="D145" t="str">
        <f>IF(OR(ISNUMBER(Table1[[#This Row],[value]])=FALSE,ISNUMBER(B144)=FALSE),"",Table1[[#This Row],[value]]/B144-1)</f>
        <v/>
      </c>
    </row>
    <row r="146" spans="3:4" x14ac:dyDescent="0.25">
      <c r="C146" t="e">
        <f>Table1[[#This Row],[value]]/B145-1</f>
        <v>#DIV/0!</v>
      </c>
      <c r="D146" t="str">
        <f>IF(OR(ISNUMBER(Table1[[#This Row],[value]])=FALSE,ISNUMBER(B145)=FALSE),"",Table1[[#This Row],[value]]/B145-1)</f>
        <v/>
      </c>
    </row>
    <row r="147" spans="3:4" x14ac:dyDescent="0.25">
      <c r="C147" t="e">
        <f>Table1[[#This Row],[value]]/B146-1</f>
        <v>#DIV/0!</v>
      </c>
      <c r="D147" t="str">
        <f>IF(OR(ISNUMBER(Table1[[#This Row],[value]])=FALSE,ISNUMBER(B146)=FALSE),"",Table1[[#This Row],[value]]/B146-1)</f>
        <v/>
      </c>
    </row>
    <row r="148" spans="3:4" x14ac:dyDescent="0.25">
      <c r="C148" t="e">
        <f>Table1[[#This Row],[value]]/B147-1</f>
        <v>#DIV/0!</v>
      </c>
      <c r="D148" t="str">
        <f>IF(OR(ISNUMBER(Table1[[#This Row],[value]])=FALSE,ISNUMBER(B147)=FALSE),"",Table1[[#This Row],[value]]/B147-1)</f>
        <v/>
      </c>
    </row>
    <row r="149" spans="3:4" x14ac:dyDescent="0.25">
      <c r="C149" t="e">
        <f>Table1[[#This Row],[value]]/B148-1</f>
        <v>#DIV/0!</v>
      </c>
      <c r="D149" t="str">
        <f>IF(OR(ISNUMBER(Table1[[#This Row],[value]])=FALSE,ISNUMBER(B148)=FALSE),"",Table1[[#This Row],[value]]/B148-1)</f>
        <v/>
      </c>
    </row>
    <row r="150" spans="3:4" x14ac:dyDescent="0.25">
      <c r="C150" t="e">
        <f>Table1[[#This Row],[value]]/B149-1</f>
        <v>#DIV/0!</v>
      </c>
      <c r="D150" t="str">
        <f>IF(OR(ISNUMBER(Table1[[#This Row],[value]])=FALSE,ISNUMBER(B149)=FALSE),"",Table1[[#This Row],[value]]/B149-1)</f>
        <v/>
      </c>
    </row>
    <row r="151" spans="3:4" x14ac:dyDescent="0.25">
      <c r="C151" t="e">
        <f>Table1[[#This Row],[value]]/B150-1</f>
        <v>#DIV/0!</v>
      </c>
      <c r="D151" t="str">
        <f>IF(OR(ISNUMBER(Table1[[#This Row],[value]])=FALSE,ISNUMBER(B150)=FALSE),"",Table1[[#This Row],[value]]/B150-1)</f>
        <v/>
      </c>
    </row>
    <row r="152" spans="3:4" x14ac:dyDescent="0.25">
      <c r="C152" t="e">
        <f>Table1[[#This Row],[value]]/B151-1</f>
        <v>#DIV/0!</v>
      </c>
      <c r="D152" t="str">
        <f>IF(OR(ISNUMBER(Table1[[#This Row],[value]])=FALSE,ISNUMBER(B151)=FALSE),"",Table1[[#This Row],[value]]/B151-1)</f>
        <v/>
      </c>
    </row>
    <row r="153" spans="3:4" x14ac:dyDescent="0.25">
      <c r="C153" t="e">
        <f>Table1[[#This Row],[value]]/B152-1</f>
        <v>#DIV/0!</v>
      </c>
      <c r="D153" t="str">
        <f>IF(OR(ISNUMBER(Table1[[#This Row],[value]])=FALSE,ISNUMBER(B152)=FALSE),"",Table1[[#This Row],[value]]/B152-1)</f>
        <v/>
      </c>
    </row>
    <row r="154" spans="3:4" x14ac:dyDescent="0.25">
      <c r="C154" t="e">
        <f>Table1[[#This Row],[value]]/B153-1</f>
        <v>#DIV/0!</v>
      </c>
      <c r="D154" t="str">
        <f>IF(OR(ISNUMBER(Table1[[#This Row],[value]])=FALSE,ISNUMBER(B153)=FALSE),"",Table1[[#This Row],[value]]/B153-1)</f>
        <v/>
      </c>
    </row>
    <row r="155" spans="3:4" x14ac:dyDescent="0.25">
      <c r="C155" t="e">
        <f>Table1[[#This Row],[value]]/B154-1</f>
        <v>#DIV/0!</v>
      </c>
      <c r="D155" t="str">
        <f>IF(OR(ISNUMBER(Table1[[#This Row],[value]])=FALSE,ISNUMBER(B154)=FALSE),"",Table1[[#This Row],[value]]/B154-1)</f>
        <v/>
      </c>
    </row>
    <row r="156" spans="3:4" x14ac:dyDescent="0.25">
      <c r="C156" t="e">
        <f>Table1[[#This Row],[value]]/B155-1</f>
        <v>#DIV/0!</v>
      </c>
      <c r="D156" t="str">
        <f>IF(OR(ISNUMBER(Table1[[#This Row],[value]])=FALSE,ISNUMBER(B155)=FALSE),"",Table1[[#This Row],[value]]/B155-1)</f>
        <v/>
      </c>
    </row>
    <row r="157" spans="3:4" x14ac:dyDescent="0.25">
      <c r="C157" t="e">
        <f>Table1[[#This Row],[value]]/B156-1</f>
        <v>#DIV/0!</v>
      </c>
      <c r="D157" t="str">
        <f>IF(OR(ISNUMBER(Table1[[#This Row],[value]])=FALSE,ISNUMBER(B156)=FALSE),"",Table1[[#This Row],[value]]/B156-1)</f>
        <v/>
      </c>
    </row>
    <row r="158" spans="3:4" x14ac:dyDescent="0.25">
      <c r="C158" t="e">
        <f>Table1[[#This Row],[value]]/B157-1</f>
        <v>#DIV/0!</v>
      </c>
      <c r="D158" t="str">
        <f>IF(OR(ISNUMBER(Table1[[#This Row],[value]])=FALSE,ISNUMBER(B157)=FALSE),"",Table1[[#This Row],[value]]/B157-1)</f>
        <v/>
      </c>
    </row>
    <row r="159" spans="3:4" x14ac:dyDescent="0.25">
      <c r="C159" t="e">
        <f>Table1[[#This Row],[value]]/B158-1</f>
        <v>#DIV/0!</v>
      </c>
      <c r="D159" t="str">
        <f>IF(OR(ISNUMBER(Table1[[#This Row],[value]])=FALSE,ISNUMBER(B158)=FALSE),"",Table1[[#This Row],[value]]/B158-1)</f>
        <v/>
      </c>
    </row>
    <row r="160" spans="3:4" x14ac:dyDescent="0.25">
      <c r="C160" t="e">
        <f>Table1[[#This Row],[value]]/B159-1</f>
        <v>#DIV/0!</v>
      </c>
      <c r="D160" t="str">
        <f>IF(OR(ISNUMBER(Table1[[#This Row],[value]])=FALSE,ISNUMBER(B159)=FALSE),"",Table1[[#This Row],[value]]/B159-1)</f>
        <v/>
      </c>
    </row>
    <row r="161" spans="3:4" x14ac:dyDescent="0.25">
      <c r="C161" t="e">
        <f>Table1[[#This Row],[value]]/B160-1</f>
        <v>#DIV/0!</v>
      </c>
      <c r="D161" t="str">
        <f>IF(OR(ISNUMBER(Table1[[#This Row],[value]])=FALSE,ISNUMBER(B160)=FALSE),"",Table1[[#This Row],[value]]/B160-1)</f>
        <v/>
      </c>
    </row>
    <row r="162" spans="3:4" x14ac:dyDescent="0.25">
      <c r="C162" t="e">
        <f>Table1[[#This Row],[value]]/B161-1</f>
        <v>#DIV/0!</v>
      </c>
      <c r="D162" t="str">
        <f>IF(OR(ISNUMBER(Table1[[#This Row],[value]])=FALSE,ISNUMBER(B161)=FALSE),"",Table1[[#This Row],[value]]/B161-1)</f>
        <v/>
      </c>
    </row>
    <row r="163" spans="3:4" x14ac:dyDescent="0.25">
      <c r="C163" t="e">
        <f>Table1[[#This Row],[value]]/B162-1</f>
        <v>#DIV/0!</v>
      </c>
      <c r="D163" t="str">
        <f>IF(OR(ISNUMBER(Table1[[#This Row],[value]])=FALSE,ISNUMBER(B162)=FALSE),"",Table1[[#This Row],[value]]/B162-1)</f>
        <v/>
      </c>
    </row>
    <row r="164" spans="3:4" x14ac:dyDescent="0.25">
      <c r="C164" t="e">
        <f>Table1[[#This Row],[value]]/B163-1</f>
        <v>#DIV/0!</v>
      </c>
      <c r="D164" t="str">
        <f>IF(OR(ISNUMBER(Table1[[#This Row],[value]])=FALSE,ISNUMBER(B163)=FALSE),"",Table1[[#This Row],[value]]/B163-1)</f>
        <v/>
      </c>
    </row>
    <row r="165" spans="3:4" x14ac:dyDescent="0.25">
      <c r="C165" t="e">
        <f>Table1[[#This Row],[value]]/B164-1</f>
        <v>#DIV/0!</v>
      </c>
      <c r="D165" t="str">
        <f>IF(OR(ISNUMBER(Table1[[#This Row],[value]])=FALSE,ISNUMBER(B164)=FALSE),"",Table1[[#This Row],[value]]/B164-1)</f>
        <v/>
      </c>
    </row>
    <row r="166" spans="3:4" x14ac:dyDescent="0.25">
      <c r="C166" t="e">
        <f>Table1[[#This Row],[value]]/B165-1</f>
        <v>#DIV/0!</v>
      </c>
      <c r="D166" t="str">
        <f>IF(OR(ISNUMBER(Table1[[#This Row],[value]])=FALSE,ISNUMBER(B165)=FALSE),"",Table1[[#This Row],[value]]/B165-1)</f>
        <v/>
      </c>
    </row>
    <row r="167" spans="3:4" x14ac:dyDescent="0.25">
      <c r="C167" t="e">
        <f>Table1[[#This Row],[value]]/B166-1</f>
        <v>#DIV/0!</v>
      </c>
      <c r="D167" t="str">
        <f>IF(OR(ISNUMBER(Table1[[#This Row],[value]])=FALSE,ISNUMBER(B166)=FALSE),"",Table1[[#This Row],[value]]/B166-1)</f>
        <v/>
      </c>
    </row>
    <row r="168" spans="3:4" x14ac:dyDescent="0.25">
      <c r="C168" t="e">
        <f>Table1[[#This Row],[value]]/B167-1</f>
        <v>#DIV/0!</v>
      </c>
      <c r="D168" t="str">
        <f>IF(OR(ISNUMBER(Table1[[#This Row],[value]])=FALSE,ISNUMBER(B167)=FALSE),"",Table1[[#This Row],[value]]/B167-1)</f>
        <v/>
      </c>
    </row>
    <row r="169" spans="3:4" x14ac:dyDescent="0.25">
      <c r="C169" t="e">
        <f>Table1[[#This Row],[value]]/B168-1</f>
        <v>#DIV/0!</v>
      </c>
      <c r="D169" t="str">
        <f>IF(OR(ISNUMBER(Table1[[#This Row],[value]])=FALSE,ISNUMBER(B168)=FALSE),"",Table1[[#This Row],[value]]/B168-1)</f>
        <v/>
      </c>
    </row>
    <row r="170" spans="3:4" x14ac:dyDescent="0.25">
      <c r="C170" t="e">
        <f>Table1[[#This Row],[value]]/B169-1</f>
        <v>#DIV/0!</v>
      </c>
      <c r="D170" t="str">
        <f>IF(OR(ISNUMBER(Table1[[#This Row],[value]])=FALSE,ISNUMBER(B169)=FALSE),"",Table1[[#This Row],[value]]/B169-1)</f>
        <v/>
      </c>
    </row>
    <row r="171" spans="3:4" x14ac:dyDescent="0.25">
      <c r="C171" t="e">
        <f>Table1[[#This Row],[value]]/B170-1</f>
        <v>#DIV/0!</v>
      </c>
      <c r="D171" t="str">
        <f>IF(OR(ISNUMBER(Table1[[#This Row],[value]])=FALSE,ISNUMBER(B170)=FALSE),"",Table1[[#This Row],[value]]/B170-1)</f>
        <v/>
      </c>
    </row>
    <row r="172" spans="3:4" x14ac:dyDescent="0.25">
      <c r="C172" t="e">
        <f>Table1[[#This Row],[value]]/B171-1</f>
        <v>#DIV/0!</v>
      </c>
      <c r="D172" t="str">
        <f>IF(OR(ISNUMBER(Table1[[#This Row],[value]])=FALSE,ISNUMBER(B171)=FALSE),"",Table1[[#This Row],[value]]/B171-1)</f>
        <v/>
      </c>
    </row>
    <row r="173" spans="3:4" x14ac:dyDescent="0.25">
      <c r="C173" t="e">
        <f>Table1[[#This Row],[value]]/B172-1</f>
        <v>#DIV/0!</v>
      </c>
      <c r="D173" t="str">
        <f>IF(OR(ISNUMBER(Table1[[#This Row],[value]])=FALSE,ISNUMBER(B172)=FALSE),"",Table1[[#This Row],[value]]/B172-1)</f>
        <v/>
      </c>
    </row>
    <row r="174" spans="3:4" x14ac:dyDescent="0.25">
      <c r="C174" t="e">
        <f>Table1[[#This Row],[value]]/B173-1</f>
        <v>#DIV/0!</v>
      </c>
      <c r="D174" t="str">
        <f>IF(OR(ISNUMBER(Table1[[#This Row],[value]])=FALSE,ISNUMBER(B173)=FALSE),"",Table1[[#This Row],[value]]/B173-1)</f>
        <v/>
      </c>
    </row>
    <row r="175" spans="3:4" x14ac:dyDescent="0.25">
      <c r="C175" t="e">
        <f>Table1[[#This Row],[value]]/B174-1</f>
        <v>#DIV/0!</v>
      </c>
      <c r="D175" t="str">
        <f>IF(OR(ISNUMBER(Table1[[#This Row],[value]])=FALSE,ISNUMBER(B174)=FALSE),"",Table1[[#This Row],[value]]/B174-1)</f>
        <v/>
      </c>
    </row>
    <row r="176" spans="3:4" x14ac:dyDescent="0.25">
      <c r="C176" t="e">
        <f>Table1[[#This Row],[value]]/B175-1</f>
        <v>#DIV/0!</v>
      </c>
      <c r="D176" t="str">
        <f>IF(OR(ISNUMBER(Table1[[#This Row],[value]])=FALSE,ISNUMBER(B175)=FALSE),"",Table1[[#This Row],[value]]/B175-1)</f>
        <v/>
      </c>
    </row>
    <row r="177" spans="3:4" x14ac:dyDescent="0.25">
      <c r="C177" t="e">
        <f>Table1[[#This Row],[value]]/B176-1</f>
        <v>#DIV/0!</v>
      </c>
      <c r="D177" t="str">
        <f>IF(OR(ISNUMBER(Table1[[#This Row],[value]])=FALSE,ISNUMBER(B176)=FALSE),"",Table1[[#This Row],[value]]/B176-1)</f>
        <v/>
      </c>
    </row>
    <row r="178" spans="3:4" x14ac:dyDescent="0.25">
      <c r="C178" t="e">
        <f>Table1[[#This Row],[value]]/B177-1</f>
        <v>#DIV/0!</v>
      </c>
      <c r="D178" t="str">
        <f>IF(OR(ISNUMBER(Table1[[#This Row],[value]])=FALSE,ISNUMBER(B177)=FALSE),"",Table1[[#This Row],[value]]/B177-1)</f>
        <v/>
      </c>
    </row>
    <row r="179" spans="3:4" x14ac:dyDescent="0.25">
      <c r="C179" t="e">
        <f>Table1[[#This Row],[value]]/B178-1</f>
        <v>#DIV/0!</v>
      </c>
      <c r="D179" t="str">
        <f>IF(OR(ISNUMBER(Table1[[#This Row],[value]])=FALSE,ISNUMBER(B178)=FALSE),"",Table1[[#This Row],[value]]/B178-1)</f>
        <v/>
      </c>
    </row>
    <row r="180" spans="3:4" x14ac:dyDescent="0.25">
      <c r="C180" t="e">
        <f>Table1[[#This Row],[value]]/B179-1</f>
        <v>#DIV/0!</v>
      </c>
      <c r="D180" t="str">
        <f>IF(OR(ISNUMBER(Table1[[#This Row],[value]])=FALSE,ISNUMBER(B179)=FALSE),"",Table1[[#This Row],[value]]/B179-1)</f>
        <v/>
      </c>
    </row>
    <row r="181" spans="3:4" x14ac:dyDescent="0.25">
      <c r="C181" t="e">
        <f>Table1[[#This Row],[value]]/B180-1</f>
        <v>#DIV/0!</v>
      </c>
      <c r="D181" t="str">
        <f>IF(OR(ISNUMBER(Table1[[#This Row],[value]])=FALSE,ISNUMBER(B180)=FALSE),"",Table1[[#This Row],[value]]/B180-1)</f>
        <v/>
      </c>
    </row>
    <row r="182" spans="3:4" x14ac:dyDescent="0.25">
      <c r="C182" t="e">
        <f>Table1[[#This Row],[value]]/B181-1</f>
        <v>#DIV/0!</v>
      </c>
      <c r="D182" t="str">
        <f>IF(OR(ISNUMBER(Table1[[#This Row],[value]])=FALSE,ISNUMBER(B181)=FALSE),"",Table1[[#This Row],[value]]/B181-1)</f>
        <v/>
      </c>
    </row>
    <row r="183" spans="3:4" x14ac:dyDescent="0.25">
      <c r="C183" t="e">
        <f>Table1[[#This Row],[value]]/B182-1</f>
        <v>#DIV/0!</v>
      </c>
      <c r="D183" t="str">
        <f>IF(OR(ISNUMBER(Table1[[#This Row],[value]])=FALSE,ISNUMBER(B182)=FALSE),"",Table1[[#This Row],[value]]/B182-1)</f>
        <v/>
      </c>
    </row>
    <row r="184" spans="3:4" x14ac:dyDescent="0.25">
      <c r="C184" t="e">
        <f>Table1[[#This Row],[value]]/B183-1</f>
        <v>#DIV/0!</v>
      </c>
      <c r="D184" t="str">
        <f>IF(OR(ISNUMBER(Table1[[#This Row],[value]])=FALSE,ISNUMBER(B183)=FALSE),"",Table1[[#This Row],[value]]/B183-1)</f>
        <v/>
      </c>
    </row>
    <row r="185" spans="3:4" x14ac:dyDescent="0.25">
      <c r="C185" t="e">
        <f>Table1[[#This Row],[value]]/B184-1</f>
        <v>#DIV/0!</v>
      </c>
      <c r="D185" t="str">
        <f>IF(OR(ISNUMBER(Table1[[#This Row],[value]])=FALSE,ISNUMBER(B184)=FALSE),"",Table1[[#This Row],[value]]/B184-1)</f>
        <v/>
      </c>
    </row>
    <row r="186" spans="3:4" x14ac:dyDescent="0.25">
      <c r="C186" t="e">
        <f>Table1[[#This Row],[value]]/B185-1</f>
        <v>#DIV/0!</v>
      </c>
      <c r="D186" t="str">
        <f>IF(OR(ISNUMBER(Table1[[#This Row],[value]])=FALSE,ISNUMBER(B185)=FALSE),"",Table1[[#This Row],[value]]/B185-1)</f>
        <v/>
      </c>
    </row>
    <row r="187" spans="3:4" x14ac:dyDescent="0.25">
      <c r="C187" t="e">
        <f>Table1[[#This Row],[value]]/B186-1</f>
        <v>#DIV/0!</v>
      </c>
      <c r="D187" t="str">
        <f>IF(OR(ISNUMBER(Table1[[#This Row],[value]])=FALSE,ISNUMBER(B186)=FALSE),"",Table1[[#This Row],[value]]/B186-1)</f>
        <v/>
      </c>
    </row>
    <row r="188" spans="3:4" x14ac:dyDescent="0.25">
      <c r="C188" t="e">
        <f>Table1[[#This Row],[value]]/B187-1</f>
        <v>#DIV/0!</v>
      </c>
      <c r="D188" t="str">
        <f>IF(OR(ISNUMBER(Table1[[#This Row],[value]])=FALSE,ISNUMBER(B187)=FALSE),"",Table1[[#This Row],[value]]/B187-1)</f>
        <v/>
      </c>
    </row>
    <row r="189" spans="3:4" x14ac:dyDescent="0.25">
      <c r="C189" t="e">
        <f>Table1[[#This Row],[value]]/B188-1</f>
        <v>#DIV/0!</v>
      </c>
      <c r="D189" t="str">
        <f>IF(OR(ISNUMBER(Table1[[#This Row],[value]])=FALSE,ISNUMBER(B188)=FALSE),"",Table1[[#This Row],[value]]/B188-1)</f>
        <v/>
      </c>
    </row>
    <row r="190" spans="3:4" x14ac:dyDescent="0.25">
      <c r="C190" t="e">
        <f>Table1[[#This Row],[value]]/B189-1</f>
        <v>#DIV/0!</v>
      </c>
      <c r="D190" t="str">
        <f>IF(OR(ISNUMBER(Table1[[#This Row],[value]])=FALSE,ISNUMBER(B189)=FALSE),"",Table1[[#This Row],[value]]/B189-1)</f>
        <v/>
      </c>
    </row>
    <row r="191" spans="3:4" x14ac:dyDescent="0.25">
      <c r="C191" t="e">
        <f>Table1[[#This Row],[value]]/B190-1</f>
        <v>#DIV/0!</v>
      </c>
      <c r="D191" t="str">
        <f>IF(OR(ISNUMBER(Table1[[#This Row],[value]])=FALSE,ISNUMBER(B190)=FALSE),"",Table1[[#This Row],[value]]/B190-1)</f>
        <v/>
      </c>
    </row>
    <row r="192" spans="3:4" x14ac:dyDescent="0.25">
      <c r="C192" t="e">
        <f>Table1[[#This Row],[value]]/B191-1</f>
        <v>#DIV/0!</v>
      </c>
      <c r="D192" t="str">
        <f>IF(OR(ISNUMBER(Table1[[#This Row],[value]])=FALSE,ISNUMBER(B191)=FALSE),"",Table1[[#This Row],[value]]/B191-1)</f>
        <v/>
      </c>
    </row>
    <row r="193" spans="3:4" x14ac:dyDescent="0.25">
      <c r="C193" t="e">
        <f>Table1[[#This Row],[value]]/B192-1</f>
        <v>#DIV/0!</v>
      </c>
      <c r="D193" t="str">
        <f>IF(OR(ISNUMBER(Table1[[#This Row],[value]])=FALSE,ISNUMBER(B192)=FALSE),"",Table1[[#This Row],[value]]/B192-1)</f>
        <v/>
      </c>
    </row>
    <row r="194" spans="3:4" x14ac:dyDescent="0.25">
      <c r="C194" t="e">
        <f>Table1[[#This Row],[value]]/B193-1</f>
        <v>#DIV/0!</v>
      </c>
      <c r="D194" t="str">
        <f>IF(OR(ISNUMBER(Table1[[#This Row],[value]])=FALSE,ISNUMBER(B193)=FALSE),"",Table1[[#This Row],[value]]/B193-1)</f>
        <v/>
      </c>
    </row>
    <row r="195" spans="3:4" x14ac:dyDescent="0.25">
      <c r="C195" t="e">
        <f>Table1[[#This Row],[value]]/B194-1</f>
        <v>#DIV/0!</v>
      </c>
      <c r="D195" t="str">
        <f>IF(OR(ISNUMBER(Table1[[#This Row],[value]])=FALSE,ISNUMBER(B194)=FALSE),"",Table1[[#This Row],[value]]/B194-1)</f>
        <v/>
      </c>
    </row>
    <row r="196" spans="3:4" x14ac:dyDescent="0.25">
      <c r="C196" t="e">
        <f>Table1[[#This Row],[value]]/B195-1</f>
        <v>#DIV/0!</v>
      </c>
      <c r="D196" t="str">
        <f>IF(OR(ISNUMBER(Table1[[#This Row],[value]])=FALSE,ISNUMBER(B195)=FALSE),"",Table1[[#This Row],[value]]/B195-1)</f>
        <v/>
      </c>
    </row>
    <row r="197" spans="3:4" x14ac:dyDescent="0.25">
      <c r="C197" t="e">
        <f>Table1[[#This Row],[value]]/B196-1</f>
        <v>#DIV/0!</v>
      </c>
      <c r="D197" t="str">
        <f>IF(OR(ISNUMBER(Table1[[#This Row],[value]])=FALSE,ISNUMBER(B196)=FALSE),"",Table1[[#This Row],[value]]/B196-1)</f>
        <v/>
      </c>
    </row>
    <row r="198" spans="3:4" x14ac:dyDescent="0.25">
      <c r="C198" t="e">
        <f>Table1[[#This Row],[value]]/B197-1</f>
        <v>#DIV/0!</v>
      </c>
      <c r="D198" t="str">
        <f>IF(OR(ISNUMBER(Table1[[#This Row],[value]])=FALSE,ISNUMBER(B197)=FALSE),"",Table1[[#This Row],[value]]/B197-1)</f>
        <v/>
      </c>
    </row>
    <row r="199" spans="3:4" x14ac:dyDescent="0.25">
      <c r="C199" t="e">
        <f>Table1[[#This Row],[value]]/B198-1</f>
        <v>#DIV/0!</v>
      </c>
      <c r="D199" t="str">
        <f>IF(OR(ISNUMBER(Table1[[#This Row],[value]])=FALSE,ISNUMBER(B198)=FALSE),"",Table1[[#This Row],[value]]/B198-1)</f>
        <v/>
      </c>
    </row>
    <row r="200" spans="3:4" x14ac:dyDescent="0.25">
      <c r="C200" t="e">
        <f>Table1[[#This Row],[value]]/B199-1</f>
        <v>#DIV/0!</v>
      </c>
      <c r="D200" t="str">
        <f>IF(OR(ISNUMBER(Table1[[#This Row],[value]])=FALSE,ISNUMBER(B199)=FALSE),"",Table1[[#This Row],[value]]/B199-1)</f>
        <v/>
      </c>
    </row>
    <row r="201" spans="3:4" x14ac:dyDescent="0.25">
      <c r="C201" t="e">
        <f>Table1[[#This Row],[value]]/B200-1</f>
        <v>#DIV/0!</v>
      </c>
      <c r="D201" t="str">
        <f>IF(OR(ISNUMBER(Table1[[#This Row],[value]])=FALSE,ISNUMBER(B200)=FALSE),"",Table1[[#This Row],[value]]/B200-1)</f>
        <v/>
      </c>
    </row>
    <row r="202" spans="3:4" x14ac:dyDescent="0.25">
      <c r="C202" t="e">
        <f>Table1[[#This Row],[value]]/B201-1</f>
        <v>#DIV/0!</v>
      </c>
      <c r="D202" t="str">
        <f>IF(OR(ISNUMBER(Table1[[#This Row],[value]])=FALSE,ISNUMBER(B201)=FALSE),"",Table1[[#This Row],[value]]/B201-1)</f>
        <v/>
      </c>
    </row>
    <row r="203" spans="3:4" x14ac:dyDescent="0.25">
      <c r="C203" t="e">
        <f>Table1[[#This Row],[value]]/B202-1</f>
        <v>#DIV/0!</v>
      </c>
      <c r="D203" t="str">
        <f>IF(OR(ISNUMBER(Table1[[#This Row],[value]])=FALSE,ISNUMBER(B202)=FALSE),"",Table1[[#This Row],[value]]/B202-1)</f>
        <v/>
      </c>
    </row>
    <row r="204" spans="3:4" x14ac:dyDescent="0.25">
      <c r="C204" t="e">
        <f>Table1[[#This Row],[value]]/B203-1</f>
        <v>#DIV/0!</v>
      </c>
      <c r="D204" t="str">
        <f>IF(OR(ISNUMBER(Table1[[#This Row],[value]])=FALSE,ISNUMBER(B203)=FALSE),"",Table1[[#This Row],[value]]/B203-1)</f>
        <v/>
      </c>
    </row>
    <row r="205" spans="3:4" x14ac:dyDescent="0.25">
      <c r="C205" t="e">
        <f>Table1[[#This Row],[value]]/B204-1</f>
        <v>#DIV/0!</v>
      </c>
      <c r="D205" t="str">
        <f>IF(OR(ISNUMBER(Table1[[#This Row],[value]])=FALSE,ISNUMBER(B204)=FALSE),"",Table1[[#This Row],[value]]/B204-1)</f>
        <v/>
      </c>
    </row>
    <row r="206" spans="3:4" x14ac:dyDescent="0.25">
      <c r="C206" t="e">
        <f>Table1[[#This Row],[value]]/B205-1</f>
        <v>#DIV/0!</v>
      </c>
      <c r="D206" t="str">
        <f>IF(OR(ISNUMBER(Table1[[#This Row],[value]])=FALSE,ISNUMBER(B205)=FALSE),"",Table1[[#This Row],[value]]/B205-1)</f>
        <v/>
      </c>
    </row>
    <row r="207" spans="3:4" x14ac:dyDescent="0.25">
      <c r="C207" t="e">
        <f>Table1[[#This Row],[value]]/B206-1</f>
        <v>#DIV/0!</v>
      </c>
      <c r="D207" t="str">
        <f>IF(OR(ISNUMBER(Table1[[#This Row],[value]])=FALSE,ISNUMBER(B206)=FALSE),"",Table1[[#This Row],[value]]/B206-1)</f>
        <v/>
      </c>
    </row>
    <row r="208" spans="3:4" x14ac:dyDescent="0.25">
      <c r="C208" t="e">
        <f>Table1[[#This Row],[value]]/B207-1</f>
        <v>#DIV/0!</v>
      </c>
      <c r="D208" t="str">
        <f>IF(OR(ISNUMBER(Table1[[#This Row],[value]])=FALSE,ISNUMBER(B207)=FALSE),"",Table1[[#This Row],[value]]/B207-1)</f>
        <v/>
      </c>
    </row>
    <row r="209" spans="3:4" x14ac:dyDescent="0.25">
      <c r="C209" t="e">
        <f>Table1[[#This Row],[value]]/B208-1</f>
        <v>#DIV/0!</v>
      </c>
      <c r="D209" t="str">
        <f>IF(OR(ISNUMBER(Table1[[#This Row],[value]])=FALSE,ISNUMBER(B208)=FALSE),"",Table1[[#This Row],[value]]/B208-1)</f>
        <v/>
      </c>
    </row>
    <row r="210" spans="3:4" x14ac:dyDescent="0.25">
      <c r="C210" t="e">
        <f>Table1[[#This Row],[value]]/B209-1</f>
        <v>#DIV/0!</v>
      </c>
      <c r="D210" t="str">
        <f>IF(OR(ISNUMBER(Table1[[#This Row],[value]])=FALSE,ISNUMBER(B209)=FALSE),"",Table1[[#This Row],[value]]/B209-1)</f>
        <v/>
      </c>
    </row>
    <row r="211" spans="3:4" x14ac:dyDescent="0.25">
      <c r="C211" t="e">
        <f>Table1[[#This Row],[value]]/B210-1</f>
        <v>#DIV/0!</v>
      </c>
      <c r="D211" t="str">
        <f>IF(OR(ISNUMBER(Table1[[#This Row],[value]])=FALSE,ISNUMBER(B210)=FALSE),"",Table1[[#This Row],[value]]/B210-1)</f>
        <v/>
      </c>
    </row>
    <row r="212" spans="3:4" x14ac:dyDescent="0.25">
      <c r="C212" t="e">
        <f>Table1[[#This Row],[value]]/B211-1</f>
        <v>#DIV/0!</v>
      </c>
      <c r="D212" t="str">
        <f>IF(OR(ISNUMBER(Table1[[#This Row],[value]])=FALSE,ISNUMBER(B211)=FALSE),"",Table1[[#This Row],[value]]/B211-1)</f>
        <v/>
      </c>
    </row>
    <row r="213" spans="3:4" x14ac:dyDescent="0.25">
      <c r="C213" t="e">
        <f>Table1[[#This Row],[value]]/B212-1</f>
        <v>#DIV/0!</v>
      </c>
      <c r="D213" t="str">
        <f>IF(OR(ISNUMBER(Table1[[#This Row],[value]])=FALSE,ISNUMBER(B212)=FALSE),"",Table1[[#This Row],[value]]/B212-1)</f>
        <v/>
      </c>
    </row>
    <row r="214" spans="3:4" x14ac:dyDescent="0.25">
      <c r="C214" t="e">
        <f>Table1[[#This Row],[value]]/B213-1</f>
        <v>#DIV/0!</v>
      </c>
      <c r="D214" t="str">
        <f>IF(OR(ISNUMBER(Table1[[#This Row],[value]])=FALSE,ISNUMBER(B213)=FALSE),"",Table1[[#This Row],[value]]/B213-1)</f>
        <v/>
      </c>
    </row>
    <row r="215" spans="3:4" x14ac:dyDescent="0.25">
      <c r="C215" t="e">
        <f>Table1[[#This Row],[value]]/B214-1</f>
        <v>#DIV/0!</v>
      </c>
      <c r="D215" t="str">
        <f>IF(OR(ISNUMBER(Table1[[#This Row],[value]])=FALSE,ISNUMBER(B214)=FALSE),"",Table1[[#This Row],[value]]/B214-1)</f>
        <v/>
      </c>
    </row>
    <row r="216" spans="3:4" x14ac:dyDescent="0.25">
      <c r="C216" t="e">
        <f>Table1[[#This Row],[value]]/B215-1</f>
        <v>#DIV/0!</v>
      </c>
      <c r="D216" t="str">
        <f>IF(OR(ISNUMBER(Table1[[#This Row],[value]])=FALSE,ISNUMBER(B215)=FALSE),"",Table1[[#This Row],[value]]/B215-1)</f>
        <v/>
      </c>
    </row>
    <row r="217" spans="3:4" x14ac:dyDescent="0.25">
      <c r="C217" t="e">
        <f>Table1[[#This Row],[value]]/B216-1</f>
        <v>#DIV/0!</v>
      </c>
      <c r="D217" t="str">
        <f>IF(OR(ISNUMBER(Table1[[#This Row],[value]])=FALSE,ISNUMBER(B216)=FALSE),"",Table1[[#This Row],[value]]/B216-1)</f>
        <v/>
      </c>
    </row>
    <row r="218" spans="3:4" x14ac:dyDescent="0.25">
      <c r="C218" t="e">
        <f>Table1[[#This Row],[value]]/B217-1</f>
        <v>#DIV/0!</v>
      </c>
      <c r="D218" t="str">
        <f>IF(OR(ISNUMBER(Table1[[#This Row],[value]])=FALSE,ISNUMBER(B217)=FALSE),"",Table1[[#This Row],[value]]/B217-1)</f>
        <v/>
      </c>
    </row>
    <row r="219" spans="3:4" x14ac:dyDescent="0.25">
      <c r="C219" t="e">
        <f>Table1[[#This Row],[value]]/B218-1</f>
        <v>#DIV/0!</v>
      </c>
      <c r="D219" t="str">
        <f>IF(OR(ISNUMBER(Table1[[#This Row],[value]])=FALSE,ISNUMBER(B218)=FALSE),"",Table1[[#This Row],[value]]/B218-1)</f>
        <v/>
      </c>
    </row>
    <row r="220" spans="3:4" x14ac:dyDescent="0.25">
      <c r="C220" t="e">
        <f>Table1[[#This Row],[value]]/B219-1</f>
        <v>#DIV/0!</v>
      </c>
      <c r="D220" t="str">
        <f>IF(OR(ISNUMBER(Table1[[#This Row],[value]])=FALSE,ISNUMBER(B219)=FALSE),"",Table1[[#This Row],[value]]/B219-1)</f>
        <v/>
      </c>
    </row>
    <row r="221" spans="3:4" x14ac:dyDescent="0.25">
      <c r="C221" t="e">
        <f>Table1[[#This Row],[value]]/B220-1</f>
        <v>#DIV/0!</v>
      </c>
      <c r="D221" t="str">
        <f>IF(OR(ISNUMBER(Table1[[#This Row],[value]])=FALSE,ISNUMBER(B220)=FALSE),"",Table1[[#This Row],[value]]/B220-1)</f>
        <v/>
      </c>
    </row>
    <row r="222" spans="3:4" x14ac:dyDescent="0.25">
      <c r="C222" t="e">
        <f>Table1[[#This Row],[value]]/B221-1</f>
        <v>#DIV/0!</v>
      </c>
      <c r="D222" t="str">
        <f>IF(OR(ISNUMBER(Table1[[#This Row],[value]])=FALSE,ISNUMBER(B221)=FALSE),"",Table1[[#This Row],[value]]/B221-1)</f>
        <v/>
      </c>
    </row>
    <row r="223" spans="3:4" x14ac:dyDescent="0.25">
      <c r="C223" t="e">
        <f>Table1[[#This Row],[value]]/B222-1</f>
        <v>#DIV/0!</v>
      </c>
      <c r="D223" t="str">
        <f>IF(OR(ISNUMBER(Table1[[#This Row],[value]])=FALSE,ISNUMBER(B222)=FALSE),"",Table1[[#This Row],[value]]/B222-1)</f>
        <v/>
      </c>
    </row>
    <row r="224" spans="3:4" x14ac:dyDescent="0.25">
      <c r="C224" t="e">
        <f>Table1[[#This Row],[value]]/B223-1</f>
        <v>#DIV/0!</v>
      </c>
      <c r="D224" t="str">
        <f>IF(OR(ISNUMBER(Table1[[#This Row],[value]])=FALSE,ISNUMBER(B223)=FALSE),"",Table1[[#This Row],[value]]/B223-1)</f>
        <v/>
      </c>
    </row>
    <row r="225" spans="3:4" x14ac:dyDescent="0.25">
      <c r="C225" t="e">
        <f>Table1[[#This Row],[value]]/B224-1</f>
        <v>#DIV/0!</v>
      </c>
      <c r="D225" t="str">
        <f>IF(OR(ISNUMBER(Table1[[#This Row],[value]])=FALSE,ISNUMBER(B224)=FALSE),"",Table1[[#This Row],[value]]/B224-1)</f>
        <v/>
      </c>
    </row>
    <row r="226" spans="3:4" x14ac:dyDescent="0.25">
      <c r="C226" t="e">
        <f>Table1[[#This Row],[value]]/B225-1</f>
        <v>#DIV/0!</v>
      </c>
      <c r="D226" t="str">
        <f>IF(OR(ISNUMBER(Table1[[#This Row],[value]])=FALSE,ISNUMBER(B225)=FALSE),"",Table1[[#This Row],[value]]/B225-1)</f>
        <v/>
      </c>
    </row>
    <row r="227" spans="3:4" x14ac:dyDescent="0.25">
      <c r="C227" t="e">
        <f>Table1[[#This Row],[value]]/B226-1</f>
        <v>#DIV/0!</v>
      </c>
      <c r="D227" t="str">
        <f>IF(OR(ISNUMBER(Table1[[#This Row],[value]])=FALSE,ISNUMBER(B226)=FALSE),"",Table1[[#This Row],[value]]/B226-1)</f>
        <v/>
      </c>
    </row>
    <row r="228" spans="3:4" x14ac:dyDescent="0.25">
      <c r="C228" t="e">
        <f>Table1[[#This Row],[value]]/B227-1</f>
        <v>#DIV/0!</v>
      </c>
      <c r="D228" t="str">
        <f>IF(OR(ISNUMBER(Table1[[#This Row],[value]])=FALSE,ISNUMBER(B227)=FALSE),"",Table1[[#This Row],[value]]/B227-1)</f>
        <v/>
      </c>
    </row>
    <row r="229" spans="3:4" x14ac:dyDescent="0.25">
      <c r="C229" t="e">
        <f>Table1[[#This Row],[value]]/B228-1</f>
        <v>#DIV/0!</v>
      </c>
      <c r="D229" t="str">
        <f>IF(OR(ISNUMBER(Table1[[#This Row],[value]])=FALSE,ISNUMBER(B228)=FALSE),"",Table1[[#This Row],[value]]/B228-1)</f>
        <v/>
      </c>
    </row>
    <row r="230" spans="3:4" x14ac:dyDescent="0.25">
      <c r="C230" t="e">
        <f>Table1[[#This Row],[value]]/B229-1</f>
        <v>#DIV/0!</v>
      </c>
      <c r="D230" t="str">
        <f>IF(OR(ISNUMBER(Table1[[#This Row],[value]])=FALSE,ISNUMBER(B229)=FALSE),"",Table1[[#This Row],[value]]/B229-1)</f>
        <v/>
      </c>
    </row>
    <row r="231" spans="3:4" x14ac:dyDescent="0.25">
      <c r="C231" t="e">
        <f>Table1[[#This Row],[value]]/B230-1</f>
        <v>#DIV/0!</v>
      </c>
      <c r="D231" t="str">
        <f>IF(OR(ISNUMBER(Table1[[#This Row],[value]])=FALSE,ISNUMBER(B230)=FALSE),"",Table1[[#This Row],[value]]/B230-1)</f>
        <v/>
      </c>
    </row>
    <row r="232" spans="3:4" x14ac:dyDescent="0.25">
      <c r="C232" t="e">
        <f>Table1[[#This Row],[value]]/B231-1</f>
        <v>#DIV/0!</v>
      </c>
      <c r="D232" t="str">
        <f>IF(OR(ISNUMBER(Table1[[#This Row],[value]])=FALSE,ISNUMBER(B231)=FALSE),"",Table1[[#This Row],[value]]/B231-1)</f>
        <v/>
      </c>
    </row>
    <row r="233" spans="3:4" x14ac:dyDescent="0.25">
      <c r="C233" t="e">
        <f>Table1[[#This Row],[value]]/B232-1</f>
        <v>#DIV/0!</v>
      </c>
      <c r="D233" t="str">
        <f>IF(OR(ISNUMBER(Table1[[#This Row],[value]])=FALSE,ISNUMBER(B232)=FALSE),"",Table1[[#This Row],[value]]/B232-1)</f>
        <v/>
      </c>
    </row>
    <row r="234" spans="3:4" x14ac:dyDescent="0.25">
      <c r="C234" t="e">
        <f>Table1[[#This Row],[value]]/B233-1</f>
        <v>#DIV/0!</v>
      </c>
      <c r="D234" t="str">
        <f>IF(OR(ISNUMBER(Table1[[#This Row],[value]])=FALSE,ISNUMBER(B233)=FALSE),"",Table1[[#This Row],[value]]/B233-1)</f>
        <v/>
      </c>
    </row>
    <row r="235" spans="3:4" x14ac:dyDescent="0.25">
      <c r="C235" t="e">
        <f>Table1[[#This Row],[value]]/B234-1</f>
        <v>#DIV/0!</v>
      </c>
      <c r="D235" t="str">
        <f>IF(OR(ISNUMBER(Table1[[#This Row],[value]])=FALSE,ISNUMBER(B234)=FALSE),"",Table1[[#This Row],[value]]/B234-1)</f>
        <v/>
      </c>
    </row>
    <row r="236" spans="3:4" x14ac:dyDescent="0.25">
      <c r="C236" t="e">
        <f>Table1[[#This Row],[value]]/B235-1</f>
        <v>#DIV/0!</v>
      </c>
      <c r="D236" t="str">
        <f>IF(OR(ISNUMBER(Table1[[#This Row],[value]])=FALSE,ISNUMBER(B235)=FALSE),"",Table1[[#This Row],[value]]/B235-1)</f>
        <v/>
      </c>
    </row>
    <row r="237" spans="3:4" x14ac:dyDescent="0.25">
      <c r="C237" t="e">
        <f>Table1[[#This Row],[value]]/B236-1</f>
        <v>#DIV/0!</v>
      </c>
      <c r="D237" t="str">
        <f>IF(OR(ISNUMBER(Table1[[#This Row],[value]])=FALSE,ISNUMBER(B236)=FALSE),"",Table1[[#This Row],[value]]/B236-1)</f>
        <v/>
      </c>
    </row>
    <row r="238" spans="3:4" x14ac:dyDescent="0.25">
      <c r="C238" t="e">
        <f>Table1[[#This Row],[value]]/B237-1</f>
        <v>#DIV/0!</v>
      </c>
      <c r="D238" t="str">
        <f>IF(OR(ISNUMBER(Table1[[#This Row],[value]])=FALSE,ISNUMBER(B237)=FALSE),"",Table1[[#This Row],[value]]/B237-1)</f>
        <v/>
      </c>
    </row>
    <row r="239" spans="3:4" x14ac:dyDescent="0.25">
      <c r="C239" t="e">
        <f>Table1[[#This Row],[value]]/B238-1</f>
        <v>#DIV/0!</v>
      </c>
      <c r="D239" t="str">
        <f>IF(OR(ISNUMBER(Table1[[#This Row],[value]])=FALSE,ISNUMBER(B238)=FALSE),"",Table1[[#This Row],[value]]/B238-1)</f>
        <v/>
      </c>
    </row>
    <row r="240" spans="3:4" x14ac:dyDescent="0.25">
      <c r="C240" t="e">
        <f>Table1[[#This Row],[value]]/B239-1</f>
        <v>#DIV/0!</v>
      </c>
      <c r="D240" t="str">
        <f>IF(OR(ISNUMBER(Table1[[#This Row],[value]])=FALSE,ISNUMBER(B239)=FALSE),"",Table1[[#This Row],[value]]/B239-1)</f>
        <v/>
      </c>
    </row>
    <row r="241" spans="3:4" x14ac:dyDescent="0.25">
      <c r="C241" t="e">
        <f>Table1[[#This Row],[value]]/B240-1</f>
        <v>#DIV/0!</v>
      </c>
      <c r="D241" t="str">
        <f>IF(OR(ISNUMBER(Table1[[#This Row],[value]])=FALSE,ISNUMBER(B240)=FALSE),"",Table1[[#This Row],[value]]/B240-1)</f>
        <v/>
      </c>
    </row>
    <row r="242" spans="3:4" x14ac:dyDescent="0.25">
      <c r="C242" t="e">
        <f>Table1[[#This Row],[value]]/B241-1</f>
        <v>#DIV/0!</v>
      </c>
      <c r="D242" t="str">
        <f>IF(OR(ISNUMBER(Table1[[#This Row],[value]])=FALSE,ISNUMBER(B241)=FALSE),"",Table1[[#This Row],[value]]/B241-1)</f>
        <v/>
      </c>
    </row>
    <row r="243" spans="3:4" x14ac:dyDescent="0.25">
      <c r="C243" t="e">
        <f>Table1[[#This Row],[value]]/B242-1</f>
        <v>#DIV/0!</v>
      </c>
      <c r="D243" t="str">
        <f>IF(OR(ISNUMBER(Table1[[#This Row],[value]])=FALSE,ISNUMBER(B242)=FALSE),"",Table1[[#This Row],[value]]/B242-1)</f>
        <v/>
      </c>
    </row>
    <row r="244" spans="3:4" x14ac:dyDescent="0.25">
      <c r="C244" t="e">
        <f>Table1[[#This Row],[value]]/B243-1</f>
        <v>#DIV/0!</v>
      </c>
      <c r="D244" t="str">
        <f>IF(OR(ISNUMBER(Table1[[#This Row],[value]])=FALSE,ISNUMBER(B243)=FALSE),"",Table1[[#This Row],[value]]/B243-1)</f>
        <v/>
      </c>
    </row>
    <row r="245" spans="3:4" x14ac:dyDescent="0.25">
      <c r="C245" t="e">
        <f>Table1[[#This Row],[value]]/B244-1</f>
        <v>#DIV/0!</v>
      </c>
      <c r="D245" t="str">
        <f>IF(OR(ISNUMBER(Table1[[#This Row],[value]])=FALSE,ISNUMBER(B244)=FALSE),"",Table1[[#This Row],[value]]/B244-1)</f>
        <v/>
      </c>
    </row>
    <row r="246" spans="3:4" x14ac:dyDescent="0.25">
      <c r="C246" t="e">
        <f>Table1[[#This Row],[value]]/B245-1</f>
        <v>#DIV/0!</v>
      </c>
      <c r="D246" t="str">
        <f>IF(OR(ISNUMBER(Table1[[#This Row],[value]])=FALSE,ISNUMBER(B245)=FALSE),"",Table1[[#This Row],[value]]/B245-1)</f>
        <v/>
      </c>
    </row>
    <row r="247" spans="3:4" x14ac:dyDescent="0.25">
      <c r="C247" t="e">
        <f>Table1[[#This Row],[value]]/B246-1</f>
        <v>#DIV/0!</v>
      </c>
      <c r="D247" t="str">
        <f>IF(OR(ISNUMBER(Table1[[#This Row],[value]])=FALSE,ISNUMBER(B246)=FALSE),"",Table1[[#This Row],[value]]/B246-1)</f>
        <v/>
      </c>
    </row>
    <row r="248" spans="3:4" x14ac:dyDescent="0.25">
      <c r="C248" t="e">
        <f>Table1[[#This Row],[value]]/B247-1</f>
        <v>#DIV/0!</v>
      </c>
      <c r="D248" t="str">
        <f>IF(OR(ISNUMBER(Table1[[#This Row],[value]])=FALSE,ISNUMBER(B247)=FALSE),"",Table1[[#This Row],[value]]/B247-1)</f>
        <v/>
      </c>
    </row>
    <row r="249" spans="3:4" x14ac:dyDescent="0.25">
      <c r="C249" t="e">
        <f>Table1[[#This Row],[value]]/B248-1</f>
        <v>#DIV/0!</v>
      </c>
      <c r="D249" t="str">
        <f>IF(OR(ISNUMBER(Table1[[#This Row],[value]])=FALSE,ISNUMBER(B248)=FALSE),"",Table1[[#This Row],[value]]/B248-1)</f>
        <v/>
      </c>
    </row>
    <row r="250" spans="3:4" x14ac:dyDescent="0.25">
      <c r="C250" t="e">
        <f>Table1[[#This Row],[value]]/B249-1</f>
        <v>#DIV/0!</v>
      </c>
      <c r="D250" t="str">
        <f>IF(OR(ISNUMBER(Table1[[#This Row],[value]])=FALSE,ISNUMBER(B249)=FALSE),"",Table1[[#This Row],[value]]/B249-1)</f>
        <v/>
      </c>
    </row>
    <row r="251" spans="3:4" x14ac:dyDescent="0.25">
      <c r="C251" t="e">
        <f>Table1[[#This Row],[value]]/B250-1</f>
        <v>#DIV/0!</v>
      </c>
      <c r="D251" t="str">
        <f>IF(OR(ISNUMBER(Table1[[#This Row],[value]])=FALSE,ISNUMBER(B250)=FALSE),"",Table1[[#This Row],[value]]/B250-1)</f>
        <v/>
      </c>
    </row>
    <row r="252" spans="3:4" x14ac:dyDescent="0.25">
      <c r="C252" t="e">
        <f>Table1[[#This Row],[value]]/B251-1</f>
        <v>#DIV/0!</v>
      </c>
      <c r="D252" t="str">
        <f>IF(OR(ISNUMBER(Table1[[#This Row],[value]])=FALSE,ISNUMBER(B251)=FALSE),"",Table1[[#This Row],[value]]/B251-1)</f>
        <v/>
      </c>
    </row>
    <row r="253" spans="3:4" x14ac:dyDescent="0.25">
      <c r="C253" t="e">
        <f>Table1[[#This Row],[value]]/B252-1</f>
        <v>#DIV/0!</v>
      </c>
      <c r="D253" t="str">
        <f>IF(OR(ISNUMBER(Table1[[#This Row],[value]])=FALSE,ISNUMBER(B252)=FALSE),"",Table1[[#This Row],[value]]/B252-1)</f>
        <v/>
      </c>
    </row>
    <row r="254" spans="3:4" x14ac:dyDescent="0.25">
      <c r="C254" t="e">
        <f>Table1[[#This Row],[value]]/B253-1</f>
        <v>#DIV/0!</v>
      </c>
      <c r="D254" t="str">
        <f>IF(OR(ISNUMBER(Table1[[#This Row],[value]])=FALSE,ISNUMBER(B253)=FALSE),"",Table1[[#This Row],[value]]/B253-1)</f>
        <v/>
      </c>
    </row>
    <row r="255" spans="3:4" x14ac:dyDescent="0.25">
      <c r="C255" t="e">
        <f>Table1[[#This Row],[value]]/B254-1</f>
        <v>#DIV/0!</v>
      </c>
      <c r="D255" t="str">
        <f>IF(OR(ISNUMBER(Table1[[#This Row],[value]])=FALSE,ISNUMBER(B254)=FALSE),"",Table1[[#This Row],[value]]/B254-1)</f>
        <v/>
      </c>
    </row>
    <row r="256" spans="3:4" x14ac:dyDescent="0.25">
      <c r="C256" t="e">
        <f>Table1[[#This Row],[value]]/B255-1</f>
        <v>#DIV/0!</v>
      </c>
      <c r="D256" t="str">
        <f>IF(OR(ISNUMBER(Table1[[#This Row],[value]])=FALSE,ISNUMBER(B255)=FALSE),"",Table1[[#This Row],[value]]/B255-1)</f>
        <v/>
      </c>
    </row>
    <row r="257" spans="3:4" x14ac:dyDescent="0.25">
      <c r="C257" t="e">
        <f>Table1[[#This Row],[value]]/B256-1</f>
        <v>#DIV/0!</v>
      </c>
      <c r="D257" t="str">
        <f>IF(OR(ISNUMBER(Table1[[#This Row],[value]])=FALSE,ISNUMBER(B256)=FALSE),"",Table1[[#This Row],[value]]/B256-1)</f>
        <v/>
      </c>
    </row>
    <row r="258" spans="3:4" x14ac:dyDescent="0.25">
      <c r="C258" t="e">
        <f>Table1[[#This Row],[value]]/B257-1</f>
        <v>#DIV/0!</v>
      </c>
      <c r="D258" t="str">
        <f>IF(OR(ISNUMBER(Table1[[#This Row],[value]])=FALSE,ISNUMBER(B257)=FALSE),"",Table1[[#This Row],[value]]/B257-1)</f>
        <v/>
      </c>
    </row>
    <row r="259" spans="3:4" x14ac:dyDescent="0.25">
      <c r="C259" t="e">
        <f>Table1[[#This Row],[value]]/B258-1</f>
        <v>#DIV/0!</v>
      </c>
      <c r="D259" t="str">
        <f>IF(OR(ISNUMBER(Table1[[#This Row],[value]])=FALSE,ISNUMBER(B258)=FALSE),"",Table1[[#This Row],[value]]/B258-1)</f>
        <v/>
      </c>
    </row>
    <row r="260" spans="3:4" x14ac:dyDescent="0.25">
      <c r="C260" t="e">
        <f>Table1[[#This Row],[value]]/B259-1</f>
        <v>#DIV/0!</v>
      </c>
      <c r="D260" t="str">
        <f>IF(OR(ISNUMBER(Table1[[#This Row],[value]])=FALSE,ISNUMBER(B259)=FALSE),"",Table1[[#This Row],[value]]/B259-1)</f>
        <v/>
      </c>
    </row>
    <row r="261" spans="3:4" x14ac:dyDescent="0.25">
      <c r="C261" t="e">
        <f>Table1[[#This Row],[value]]/B260-1</f>
        <v>#DIV/0!</v>
      </c>
      <c r="D261" t="str">
        <f>IF(OR(ISNUMBER(Table1[[#This Row],[value]])=FALSE,ISNUMBER(B260)=FALSE),"",Table1[[#This Row],[value]]/B260-1)</f>
        <v/>
      </c>
    </row>
    <row r="262" spans="3:4" x14ac:dyDescent="0.25">
      <c r="C262" t="e">
        <f>Table1[[#This Row],[value]]/B261-1</f>
        <v>#DIV/0!</v>
      </c>
      <c r="D262" t="str">
        <f>IF(OR(ISNUMBER(Table1[[#This Row],[value]])=FALSE,ISNUMBER(B261)=FALSE),"",Table1[[#This Row],[value]]/B261-1)</f>
        <v/>
      </c>
    </row>
    <row r="263" spans="3:4" x14ac:dyDescent="0.25">
      <c r="C263" t="e">
        <f>Table1[[#This Row],[value]]/B262-1</f>
        <v>#DIV/0!</v>
      </c>
      <c r="D263" t="str">
        <f>IF(OR(ISNUMBER(Table1[[#This Row],[value]])=FALSE,ISNUMBER(B262)=FALSE),"",Table1[[#This Row],[value]]/B262-1)</f>
        <v/>
      </c>
    </row>
    <row r="264" spans="3:4" x14ac:dyDescent="0.25">
      <c r="C264" t="e">
        <f>Table1[[#This Row],[value]]/B263-1</f>
        <v>#DIV/0!</v>
      </c>
      <c r="D264" t="str">
        <f>IF(OR(ISNUMBER(Table1[[#This Row],[value]])=FALSE,ISNUMBER(B263)=FALSE),"",Table1[[#This Row],[value]]/B263-1)</f>
        <v/>
      </c>
    </row>
    <row r="265" spans="3:4" x14ac:dyDescent="0.25">
      <c r="C265" t="e">
        <f>Table1[[#This Row],[value]]/B264-1</f>
        <v>#DIV/0!</v>
      </c>
      <c r="D265" t="str">
        <f>IF(OR(ISNUMBER(Table1[[#This Row],[value]])=FALSE,ISNUMBER(B264)=FALSE),"",Table1[[#This Row],[value]]/B264-1)</f>
        <v/>
      </c>
    </row>
    <row r="266" spans="3:4" x14ac:dyDescent="0.25">
      <c r="C266" t="e">
        <f>Table1[[#This Row],[value]]/B265-1</f>
        <v>#DIV/0!</v>
      </c>
      <c r="D266" t="str">
        <f>IF(OR(ISNUMBER(Table1[[#This Row],[value]])=FALSE,ISNUMBER(B265)=FALSE),"",Table1[[#This Row],[value]]/B265-1)</f>
        <v/>
      </c>
    </row>
    <row r="267" spans="3:4" x14ac:dyDescent="0.25">
      <c r="C267" t="e">
        <f>Table1[[#This Row],[value]]/B266-1</f>
        <v>#DIV/0!</v>
      </c>
      <c r="D267" t="str">
        <f>IF(OR(ISNUMBER(Table1[[#This Row],[value]])=FALSE,ISNUMBER(B266)=FALSE),"",Table1[[#This Row],[value]]/B266-1)</f>
        <v/>
      </c>
    </row>
    <row r="268" spans="3:4" x14ac:dyDescent="0.25">
      <c r="C268" t="e">
        <f>Table1[[#This Row],[value]]/B267-1</f>
        <v>#DIV/0!</v>
      </c>
      <c r="D268" t="str">
        <f>IF(OR(ISNUMBER(Table1[[#This Row],[value]])=FALSE,ISNUMBER(B267)=FALSE),"",Table1[[#This Row],[value]]/B267-1)</f>
        <v/>
      </c>
    </row>
    <row r="269" spans="3:4" x14ac:dyDescent="0.25">
      <c r="C269" t="e">
        <f>Table1[[#This Row],[value]]/B268-1</f>
        <v>#DIV/0!</v>
      </c>
      <c r="D269" t="str">
        <f>IF(OR(ISNUMBER(Table1[[#This Row],[value]])=FALSE,ISNUMBER(B268)=FALSE),"",Table1[[#This Row],[value]]/B268-1)</f>
        <v/>
      </c>
    </row>
    <row r="270" spans="3:4" x14ac:dyDescent="0.25">
      <c r="C270" t="e">
        <f>Table1[[#This Row],[value]]/B269-1</f>
        <v>#DIV/0!</v>
      </c>
      <c r="D270" t="str">
        <f>IF(OR(ISNUMBER(Table1[[#This Row],[value]])=FALSE,ISNUMBER(B269)=FALSE),"",Table1[[#This Row],[value]]/B269-1)</f>
        <v/>
      </c>
    </row>
    <row r="271" spans="3:4" x14ac:dyDescent="0.25">
      <c r="C271" t="e">
        <f>Table1[[#This Row],[value]]/B270-1</f>
        <v>#DIV/0!</v>
      </c>
      <c r="D271" t="str">
        <f>IF(OR(ISNUMBER(Table1[[#This Row],[value]])=FALSE,ISNUMBER(B270)=FALSE),"",Table1[[#This Row],[value]]/B270-1)</f>
        <v/>
      </c>
    </row>
    <row r="272" spans="3:4" x14ac:dyDescent="0.25">
      <c r="C272" t="e">
        <f>Table1[[#This Row],[value]]/B271-1</f>
        <v>#DIV/0!</v>
      </c>
      <c r="D272" t="str">
        <f>IF(OR(ISNUMBER(Table1[[#This Row],[value]])=FALSE,ISNUMBER(B271)=FALSE),"",Table1[[#This Row],[value]]/B271-1)</f>
        <v/>
      </c>
    </row>
    <row r="273" spans="3:4" x14ac:dyDescent="0.25">
      <c r="C273" t="e">
        <f>Table1[[#This Row],[value]]/B272-1</f>
        <v>#DIV/0!</v>
      </c>
      <c r="D273" t="str">
        <f>IF(OR(ISNUMBER(Table1[[#This Row],[value]])=FALSE,ISNUMBER(B272)=FALSE),"",Table1[[#This Row],[value]]/B272-1)</f>
        <v/>
      </c>
    </row>
    <row r="274" spans="3:4" x14ac:dyDescent="0.25">
      <c r="C274" t="e">
        <f>Table1[[#This Row],[value]]/B273-1</f>
        <v>#DIV/0!</v>
      </c>
      <c r="D274" t="str">
        <f>IF(OR(ISNUMBER(Table1[[#This Row],[value]])=FALSE,ISNUMBER(B273)=FALSE),"",Table1[[#This Row],[value]]/B273-1)</f>
        <v/>
      </c>
    </row>
    <row r="275" spans="3:4" x14ac:dyDescent="0.25">
      <c r="C275" t="e">
        <f>Table1[[#This Row],[value]]/B274-1</f>
        <v>#DIV/0!</v>
      </c>
      <c r="D275" t="str">
        <f>IF(OR(ISNUMBER(Table1[[#This Row],[value]])=FALSE,ISNUMBER(B274)=FALSE),"",Table1[[#This Row],[value]]/B274-1)</f>
        <v/>
      </c>
    </row>
    <row r="276" spans="3:4" x14ac:dyDescent="0.25">
      <c r="C276" t="e">
        <f>Table1[[#This Row],[value]]/B275-1</f>
        <v>#DIV/0!</v>
      </c>
      <c r="D276" t="str">
        <f>IF(OR(ISNUMBER(Table1[[#This Row],[value]])=FALSE,ISNUMBER(B275)=FALSE),"",Table1[[#This Row],[value]]/B275-1)</f>
        <v/>
      </c>
    </row>
    <row r="277" spans="3:4" x14ac:dyDescent="0.25">
      <c r="C277" t="e">
        <f>Table1[[#This Row],[value]]/B276-1</f>
        <v>#DIV/0!</v>
      </c>
      <c r="D277" t="str">
        <f>IF(OR(ISNUMBER(Table1[[#This Row],[value]])=FALSE,ISNUMBER(B276)=FALSE),"",Table1[[#This Row],[value]]/B276-1)</f>
        <v/>
      </c>
    </row>
    <row r="278" spans="3:4" x14ac:dyDescent="0.25">
      <c r="C278" t="e">
        <f>Table1[[#This Row],[value]]/B277-1</f>
        <v>#DIV/0!</v>
      </c>
      <c r="D278" t="str">
        <f>IF(OR(ISNUMBER(Table1[[#This Row],[value]])=FALSE,ISNUMBER(B277)=FALSE),"",Table1[[#This Row],[value]]/B277-1)</f>
        <v/>
      </c>
    </row>
    <row r="279" spans="3:4" x14ac:dyDescent="0.25">
      <c r="C279" t="e">
        <f>Table1[[#This Row],[value]]/B278-1</f>
        <v>#DIV/0!</v>
      </c>
      <c r="D279" t="str">
        <f>IF(OR(ISNUMBER(Table1[[#This Row],[value]])=FALSE,ISNUMBER(B278)=FALSE),"",Table1[[#This Row],[value]]/B278-1)</f>
        <v/>
      </c>
    </row>
    <row r="280" spans="3:4" x14ac:dyDescent="0.25">
      <c r="C280" t="e">
        <f>Table1[[#This Row],[value]]/B279-1</f>
        <v>#DIV/0!</v>
      </c>
      <c r="D280" t="str">
        <f>IF(OR(ISNUMBER(Table1[[#This Row],[value]])=FALSE,ISNUMBER(B279)=FALSE),"",Table1[[#This Row],[value]]/B279-1)</f>
        <v/>
      </c>
    </row>
    <row r="281" spans="3:4" x14ac:dyDescent="0.25">
      <c r="C281" t="e">
        <f>Table1[[#This Row],[value]]/B280-1</f>
        <v>#DIV/0!</v>
      </c>
      <c r="D281" t="str">
        <f>IF(OR(ISNUMBER(Table1[[#This Row],[value]])=FALSE,ISNUMBER(B280)=FALSE),"",Table1[[#This Row],[value]]/B280-1)</f>
        <v/>
      </c>
    </row>
    <row r="282" spans="3:4" x14ac:dyDescent="0.25">
      <c r="C282" t="e">
        <f>Table1[[#This Row],[value]]/B281-1</f>
        <v>#DIV/0!</v>
      </c>
      <c r="D282" t="str">
        <f>IF(OR(ISNUMBER(Table1[[#This Row],[value]])=FALSE,ISNUMBER(B281)=FALSE),"",Table1[[#This Row],[value]]/B281-1)</f>
        <v/>
      </c>
    </row>
    <row r="283" spans="3:4" x14ac:dyDescent="0.25">
      <c r="C283" t="e">
        <f>Table1[[#This Row],[value]]/B282-1</f>
        <v>#DIV/0!</v>
      </c>
      <c r="D283" t="str">
        <f>IF(OR(ISNUMBER(Table1[[#This Row],[value]])=FALSE,ISNUMBER(B282)=FALSE),"",Table1[[#This Row],[value]]/B282-1)</f>
        <v/>
      </c>
    </row>
    <row r="284" spans="3:4" x14ac:dyDescent="0.25">
      <c r="C284" t="e">
        <f>Table1[[#This Row],[value]]/B283-1</f>
        <v>#DIV/0!</v>
      </c>
      <c r="D284" t="str">
        <f>IF(OR(ISNUMBER(Table1[[#This Row],[value]])=FALSE,ISNUMBER(B283)=FALSE),"",Table1[[#This Row],[value]]/B283-1)</f>
        <v/>
      </c>
    </row>
    <row r="285" spans="3:4" x14ac:dyDescent="0.25">
      <c r="C285" t="e">
        <f>Table1[[#This Row],[value]]/B284-1</f>
        <v>#DIV/0!</v>
      </c>
      <c r="D285" t="str">
        <f>IF(OR(ISNUMBER(Table1[[#This Row],[value]])=FALSE,ISNUMBER(B284)=FALSE),"",Table1[[#This Row],[value]]/B284-1)</f>
        <v/>
      </c>
    </row>
    <row r="286" spans="3:4" x14ac:dyDescent="0.25">
      <c r="C286" t="e">
        <f>Table1[[#This Row],[value]]/B285-1</f>
        <v>#DIV/0!</v>
      </c>
      <c r="D286" t="str">
        <f>IF(OR(ISNUMBER(Table1[[#This Row],[value]])=FALSE,ISNUMBER(B285)=FALSE),"",Table1[[#This Row],[value]]/B285-1)</f>
        <v/>
      </c>
    </row>
    <row r="287" spans="3:4" x14ac:dyDescent="0.25">
      <c r="C287" t="e">
        <f>Table1[[#This Row],[value]]/B286-1</f>
        <v>#DIV/0!</v>
      </c>
      <c r="D287" t="str">
        <f>IF(OR(ISNUMBER(Table1[[#This Row],[value]])=FALSE,ISNUMBER(B286)=FALSE),"",Table1[[#This Row],[value]]/B286-1)</f>
        <v/>
      </c>
    </row>
    <row r="288" spans="3:4" x14ac:dyDescent="0.25">
      <c r="C288" t="e">
        <f>Table1[[#This Row],[value]]/B287-1</f>
        <v>#DIV/0!</v>
      </c>
      <c r="D288" t="str">
        <f>IF(OR(ISNUMBER(Table1[[#This Row],[value]])=FALSE,ISNUMBER(B287)=FALSE),"",Table1[[#This Row],[value]]/B287-1)</f>
        <v/>
      </c>
    </row>
    <row r="289" spans="3:4" x14ac:dyDescent="0.25">
      <c r="C289" t="e">
        <f>Table1[[#This Row],[value]]/B288-1</f>
        <v>#DIV/0!</v>
      </c>
      <c r="D289" t="str">
        <f>IF(OR(ISNUMBER(Table1[[#This Row],[value]])=FALSE,ISNUMBER(B288)=FALSE),"",Table1[[#This Row],[value]]/B288-1)</f>
        <v/>
      </c>
    </row>
    <row r="290" spans="3:4" x14ac:dyDescent="0.25">
      <c r="C290" t="e">
        <f>Table1[[#This Row],[value]]/B289-1</f>
        <v>#DIV/0!</v>
      </c>
      <c r="D290" t="str">
        <f>IF(OR(ISNUMBER(Table1[[#This Row],[value]])=FALSE,ISNUMBER(B289)=FALSE),"",Table1[[#This Row],[value]]/B289-1)</f>
        <v/>
      </c>
    </row>
    <row r="291" spans="3:4" x14ac:dyDescent="0.25">
      <c r="C291" t="e">
        <f>Table1[[#This Row],[value]]/B290-1</f>
        <v>#DIV/0!</v>
      </c>
      <c r="D291" t="str">
        <f>IF(OR(ISNUMBER(Table1[[#This Row],[value]])=FALSE,ISNUMBER(B290)=FALSE),"",Table1[[#This Row],[value]]/B290-1)</f>
        <v/>
      </c>
    </row>
    <row r="292" spans="3:4" x14ac:dyDescent="0.25">
      <c r="C292" t="e">
        <f>Table1[[#This Row],[value]]/B291-1</f>
        <v>#DIV/0!</v>
      </c>
      <c r="D292" t="str">
        <f>IF(OR(ISNUMBER(Table1[[#This Row],[value]])=FALSE,ISNUMBER(B291)=FALSE),"",Table1[[#This Row],[value]]/B291-1)</f>
        <v/>
      </c>
    </row>
    <row r="293" spans="3:4" x14ac:dyDescent="0.25">
      <c r="C293" t="e">
        <f>Table1[[#This Row],[value]]/B292-1</f>
        <v>#DIV/0!</v>
      </c>
      <c r="D293" t="str">
        <f>IF(OR(ISNUMBER(Table1[[#This Row],[value]])=FALSE,ISNUMBER(B292)=FALSE),"",Table1[[#This Row],[value]]/B292-1)</f>
        <v/>
      </c>
    </row>
    <row r="294" spans="3:4" x14ac:dyDescent="0.25">
      <c r="C294" t="e">
        <f>Table1[[#This Row],[value]]/B293-1</f>
        <v>#DIV/0!</v>
      </c>
      <c r="D294" t="str">
        <f>IF(OR(ISNUMBER(Table1[[#This Row],[value]])=FALSE,ISNUMBER(B293)=FALSE),"",Table1[[#This Row],[value]]/B293-1)</f>
        <v/>
      </c>
    </row>
    <row r="295" spans="3:4" x14ac:dyDescent="0.25">
      <c r="C295" t="e">
        <f>Table1[[#This Row],[value]]/B294-1</f>
        <v>#DIV/0!</v>
      </c>
      <c r="D295" t="str">
        <f>IF(OR(ISNUMBER(Table1[[#This Row],[value]])=FALSE,ISNUMBER(B294)=FALSE),"",Table1[[#This Row],[value]]/B294-1)</f>
        <v/>
      </c>
    </row>
    <row r="296" spans="3:4" x14ac:dyDescent="0.25">
      <c r="C296" t="e">
        <f>Table1[[#This Row],[value]]/B295-1</f>
        <v>#DIV/0!</v>
      </c>
      <c r="D296" t="str">
        <f>IF(OR(ISNUMBER(Table1[[#This Row],[value]])=FALSE,ISNUMBER(B295)=FALSE),"",Table1[[#This Row],[value]]/B295-1)</f>
        <v/>
      </c>
    </row>
    <row r="297" spans="3:4" x14ac:dyDescent="0.25">
      <c r="C297" t="e">
        <f>Table1[[#This Row],[value]]/B296-1</f>
        <v>#DIV/0!</v>
      </c>
      <c r="D297" t="str">
        <f>IF(OR(ISNUMBER(Table1[[#This Row],[value]])=FALSE,ISNUMBER(B296)=FALSE),"",Table1[[#This Row],[value]]/B296-1)</f>
        <v/>
      </c>
    </row>
    <row r="298" spans="3:4" x14ac:dyDescent="0.25">
      <c r="C298" t="e">
        <f>Table1[[#This Row],[value]]/B297-1</f>
        <v>#DIV/0!</v>
      </c>
      <c r="D298" t="str">
        <f>IF(OR(ISNUMBER(Table1[[#This Row],[value]])=FALSE,ISNUMBER(B297)=FALSE),"",Table1[[#This Row],[value]]/B297-1)</f>
        <v/>
      </c>
    </row>
    <row r="299" spans="3:4" x14ac:dyDescent="0.25">
      <c r="C299" t="e">
        <f>Table1[[#This Row],[value]]/B298-1</f>
        <v>#DIV/0!</v>
      </c>
      <c r="D299" t="str">
        <f>IF(OR(ISNUMBER(Table1[[#This Row],[value]])=FALSE,ISNUMBER(B298)=FALSE),"",Table1[[#This Row],[value]]/B298-1)</f>
        <v/>
      </c>
    </row>
    <row r="300" spans="3:4" x14ac:dyDescent="0.25">
      <c r="C300" t="e">
        <f>Table1[[#This Row],[value]]/B299-1</f>
        <v>#DIV/0!</v>
      </c>
      <c r="D300" t="str">
        <f>IF(OR(ISNUMBER(Table1[[#This Row],[value]])=FALSE,ISNUMBER(B299)=FALSE),"",Table1[[#This Row],[value]]/B299-1)</f>
        <v/>
      </c>
    </row>
    <row r="301" spans="3:4" x14ac:dyDescent="0.25">
      <c r="C301" t="e">
        <f>Table1[[#This Row],[value]]/B300-1</f>
        <v>#DIV/0!</v>
      </c>
      <c r="D301" t="str">
        <f>IF(OR(ISNUMBER(Table1[[#This Row],[value]])=FALSE,ISNUMBER(B300)=FALSE),"",Table1[[#This Row],[value]]/B300-1)</f>
        <v/>
      </c>
    </row>
    <row r="302" spans="3:4" x14ac:dyDescent="0.25">
      <c r="C302" t="e">
        <f>Table1[[#This Row],[value]]/B301-1</f>
        <v>#DIV/0!</v>
      </c>
      <c r="D302" t="str">
        <f>IF(OR(ISNUMBER(Table1[[#This Row],[value]])=FALSE,ISNUMBER(B301)=FALSE),"",Table1[[#This Row],[value]]/B301-1)</f>
        <v/>
      </c>
    </row>
    <row r="303" spans="3:4" x14ac:dyDescent="0.25">
      <c r="C303" t="e">
        <f>Table1[[#This Row],[value]]/B302-1</f>
        <v>#DIV/0!</v>
      </c>
      <c r="D303" t="str">
        <f>IF(OR(ISNUMBER(Table1[[#This Row],[value]])=FALSE,ISNUMBER(B302)=FALSE),"",Table1[[#This Row],[value]]/B302-1)</f>
        <v/>
      </c>
    </row>
    <row r="304" spans="3:4" x14ac:dyDescent="0.25">
      <c r="C304" t="e">
        <f>Table1[[#This Row],[value]]/B303-1</f>
        <v>#DIV/0!</v>
      </c>
      <c r="D304" t="str">
        <f>IF(OR(ISNUMBER(Table1[[#This Row],[value]])=FALSE,ISNUMBER(B303)=FALSE),"",Table1[[#This Row],[value]]/B303-1)</f>
        <v/>
      </c>
    </row>
    <row r="305" spans="3:4" x14ac:dyDescent="0.25">
      <c r="C305" t="e">
        <f>Table1[[#This Row],[value]]/B304-1</f>
        <v>#DIV/0!</v>
      </c>
      <c r="D305" t="str">
        <f>IF(OR(ISNUMBER(Table1[[#This Row],[value]])=FALSE,ISNUMBER(B304)=FALSE),"",Table1[[#This Row],[value]]/B304-1)</f>
        <v/>
      </c>
    </row>
    <row r="306" spans="3:4" x14ac:dyDescent="0.25">
      <c r="C306" t="e">
        <f>Table1[[#This Row],[value]]/B305-1</f>
        <v>#DIV/0!</v>
      </c>
      <c r="D306" t="str">
        <f>IF(OR(ISNUMBER(Table1[[#This Row],[value]])=FALSE,ISNUMBER(B305)=FALSE),"",Table1[[#This Row],[value]]/B305-1)</f>
        <v/>
      </c>
    </row>
    <row r="307" spans="3:4" x14ac:dyDescent="0.25">
      <c r="C307" t="e">
        <f>Table1[[#This Row],[value]]/B306-1</f>
        <v>#DIV/0!</v>
      </c>
      <c r="D307" t="str">
        <f>IF(OR(ISNUMBER(Table1[[#This Row],[value]])=FALSE,ISNUMBER(B306)=FALSE),"",Table1[[#This Row],[value]]/B306-1)</f>
        <v/>
      </c>
    </row>
    <row r="308" spans="3:4" x14ac:dyDescent="0.25">
      <c r="C308" t="e">
        <f>Table1[[#This Row],[value]]/B307-1</f>
        <v>#DIV/0!</v>
      </c>
      <c r="D308" t="str">
        <f>IF(OR(ISNUMBER(Table1[[#This Row],[value]])=FALSE,ISNUMBER(B307)=FALSE),"",Table1[[#This Row],[value]]/B307-1)</f>
        <v/>
      </c>
    </row>
    <row r="309" spans="3:4" x14ac:dyDescent="0.25">
      <c r="C309" t="e">
        <f>Table1[[#This Row],[value]]/B308-1</f>
        <v>#DIV/0!</v>
      </c>
      <c r="D309" t="str">
        <f>IF(OR(ISNUMBER(Table1[[#This Row],[value]])=FALSE,ISNUMBER(B308)=FALSE),"",Table1[[#This Row],[value]]/B308-1)</f>
        <v/>
      </c>
    </row>
    <row r="310" spans="3:4" x14ac:dyDescent="0.25">
      <c r="C310" t="e">
        <f>Table1[[#This Row],[value]]/B309-1</f>
        <v>#DIV/0!</v>
      </c>
      <c r="D310" t="str">
        <f>IF(OR(ISNUMBER(Table1[[#This Row],[value]])=FALSE,ISNUMBER(B309)=FALSE),"",Table1[[#This Row],[value]]/B309-1)</f>
        <v/>
      </c>
    </row>
    <row r="311" spans="3:4" x14ac:dyDescent="0.25">
      <c r="C311" t="e">
        <f>Table1[[#This Row],[value]]/B310-1</f>
        <v>#DIV/0!</v>
      </c>
      <c r="D311" t="str">
        <f>IF(OR(ISNUMBER(Table1[[#This Row],[value]])=FALSE,ISNUMBER(B310)=FALSE),"",Table1[[#This Row],[value]]/B310-1)</f>
        <v/>
      </c>
    </row>
    <row r="312" spans="3:4" x14ac:dyDescent="0.25">
      <c r="C312" t="e">
        <f>Table1[[#This Row],[value]]/B311-1</f>
        <v>#DIV/0!</v>
      </c>
      <c r="D312" t="str">
        <f>IF(OR(ISNUMBER(Table1[[#This Row],[value]])=FALSE,ISNUMBER(B311)=FALSE),"",Table1[[#This Row],[value]]/B311-1)</f>
        <v/>
      </c>
    </row>
    <row r="313" spans="3:4" x14ac:dyDescent="0.25">
      <c r="C313" t="e">
        <f>Table1[[#This Row],[value]]/B312-1</f>
        <v>#DIV/0!</v>
      </c>
      <c r="D313" t="str">
        <f>IF(OR(ISNUMBER(Table1[[#This Row],[value]])=FALSE,ISNUMBER(B312)=FALSE),"",Table1[[#This Row],[value]]/B312-1)</f>
        <v/>
      </c>
    </row>
    <row r="314" spans="3:4" x14ac:dyDescent="0.25">
      <c r="C314" t="e">
        <f>Table1[[#This Row],[value]]/B313-1</f>
        <v>#DIV/0!</v>
      </c>
      <c r="D314" t="str">
        <f>IF(OR(ISNUMBER(Table1[[#This Row],[value]])=FALSE,ISNUMBER(B313)=FALSE),"",Table1[[#This Row],[value]]/B313-1)</f>
        <v/>
      </c>
    </row>
    <row r="315" spans="3:4" x14ac:dyDescent="0.25">
      <c r="C315" t="e">
        <f>Table1[[#This Row],[value]]/B314-1</f>
        <v>#DIV/0!</v>
      </c>
      <c r="D315" t="str">
        <f>IF(OR(ISNUMBER(Table1[[#This Row],[value]])=FALSE,ISNUMBER(B314)=FALSE),"",Table1[[#This Row],[value]]/B314-1)</f>
        <v/>
      </c>
    </row>
    <row r="316" spans="3:4" x14ac:dyDescent="0.25">
      <c r="C316" t="e">
        <f>Table1[[#This Row],[value]]/B315-1</f>
        <v>#DIV/0!</v>
      </c>
      <c r="D316" t="str">
        <f>IF(OR(ISNUMBER(Table1[[#This Row],[value]])=FALSE,ISNUMBER(B315)=FALSE),"",Table1[[#This Row],[value]]/B315-1)</f>
        <v/>
      </c>
    </row>
    <row r="317" spans="3:4" x14ac:dyDescent="0.25">
      <c r="C317" t="e">
        <f>Table1[[#This Row],[value]]/B316-1</f>
        <v>#DIV/0!</v>
      </c>
      <c r="D317" t="str">
        <f>IF(OR(ISNUMBER(Table1[[#This Row],[value]])=FALSE,ISNUMBER(B316)=FALSE),"",Table1[[#This Row],[value]]/B316-1)</f>
        <v/>
      </c>
    </row>
    <row r="318" spans="3:4" x14ac:dyDescent="0.25">
      <c r="C318" t="e">
        <f>Table1[[#This Row],[value]]/B317-1</f>
        <v>#DIV/0!</v>
      </c>
      <c r="D318" t="str">
        <f>IF(OR(ISNUMBER(Table1[[#This Row],[value]])=FALSE,ISNUMBER(B317)=FALSE),"",Table1[[#This Row],[value]]/B317-1)</f>
        <v/>
      </c>
    </row>
    <row r="319" spans="3:4" x14ac:dyDescent="0.25">
      <c r="C319" t="e">
        <f>Table1[[#This Row],[value]]/B318-1</f>
        <v>#DIV/0!</v>
      </c>
      <c r="D319" t="str">
        <f>IF(OR(ISNUMBER(Table1[[#This Row],[value]])=FALSE,ISNUMBER(B318)=FALSE),"",Table1[[#This Row],[value]]/B318-1)</f>
        <v/>
      </c>
    </row>
    <row r="320" spans="3:4" x14ac:dyDescent="0.25">
      <c r="C320" t="e">
        <f>Table1[[#This Row],[value]]/B319-1</f>
        <v>#DIV/0!</v>
      </c>
      <c r="D320" t="str">
        <f>IF(OR(ISNUMBER(Table1[[#This Row],[value]])=FALSE,ISNUMBER(B319)=FALSE),"",Table1[[#This Row],[value]]/B319-1)</f>
        <v/>
      </c>
    </row>
    <row r="321" spans="3:4" x14ac:dyDescent="0.25">
      <c r="C321" t="e">
        <f>Table1[[#This Row],[value]]/B320-1</f>
        <v>#DIV/0!</v>
      </c>
      <c r="D321" t="str">
        <f>IF(OR(ISNUMBER(Table1[[#This Row],[value]])=FALSE,ISNUMBER(B320)=FALSE),"",Table1[[#This Row],[value]]/B320-1)</f>
        <v/>
      </c>
    </row>
    <row r="322" spans="3:4" x14ac:dyDescent="0.25">
      <c r="C322" t="e">
        <f>Table1[[#This Row],[value]]/B321-1</f>
        <v>#DIV/0!</v>
      </c>
      <c r="D322" t="str">
        <f>IF(OR(ISNUMBER(Table1[[#This Row],[value]])=FALSE,ISNUMBER(B321)=FALSE),"",Table1[[#This Row],[value]]/B321-1)</f>
        <v/>
      </c>
    </row>
    <row r="323" spans="3:4" x14ac:dyDescent="0.25">
      <c r="C323" t="e">
        <f>Table1[[#This Row],[value]]/B322-1</f>
        <v>#DIV/0!</v>
      </c>
      <c r="D323" t="str">
        <f>IF(OR(ISNUMBER(Table1[[#This Row],[value]])=FALSE,ISNUMBER(B322)=FALSE),"",Table1[[#This Row],[value]]/B322-1)</f>
        <v/>
      </c>
    </row>
    <row r="324" spans="3:4" x14ac:dyDescent="0.25">
      <c r="C324" t="e">
        <f>Table1[[#This Row],[value]]/B323-1</f>
        <v>#DIV/0!</v>
      </c>
      <c r="D324" t="str">
        <f>IF(OR(ISNUMBER(Table1[[#This Row],[value]])=FALSE,ISNUMBER(B323)=FALSE),"",Table1[[#This Row],[value]]/B323-1)</f>
        <v/>
      </c>
    </row>
    <row r="325" spans="3:4" x14ac:dyDescent="0.25">
      <c r="C325" t="e">
        <f>Table1[[#This Row],[value]]/B324-1</f>
        <v>#DIV/0!</v>
      </c>
      <c r="D325" t="str">
        <f>IF(OR(ISNUMBER(Table1[[#This Row],[value]])=FALSE,ISNUMBER(B324)=FALSE),"",Table1[[#This Row],[value]]/B324-1)</f>
        <v/>
      </c>
    </row>
    <row r="326" spans="3:4" x14ac:dyDescent="0.25">
      <c r="C326" t="e">
        <f>Table1[[#This Row],[value]]/B325-1</f>
        <v>#DIV/0!</v>
      </c>
      <c r="D326" t="str">
        <f>IF(OR(ISNUMBER(Table1[[#This Row],[value]])=FALSE,ISNUMBER(B325)=FALSE),"",Table1[[#This Row],[value]]/B325-1)</f>
        <v/>
      </c>
    </row>
    <row r="327" spans="3:4" x14ac:dyDescent="0.25">
      <c r="C327" t="e">
        <f>Table1[[#This Row],[value]]/B326-1</f>
        <v>#DIV/0!</v>
      </c>
      <c r="D327" t="str">
        <f>IF(OR(ISNUMBER(Table1[[#This Row],[value]])=FALSE,ISNUMBER(B326)=FALSE),"",Table1[[#This Row],[value]]/B326-1)</f>
        <v/>
      </c>
    </row>
    <row r="328" spans="3:4" x14ac:dyDescent="0.25">
      <c r="C328" t="e">
        <f>Table1[[#This Row],[value]]/B327-1</f>
        <v>#DIV/0!</v>
      </c>
      <c r="D328" t="str">
        <f>IF(OR(ISNUMBER(Table1[[#This Row],[value]])=FALSE,ISNUMBER(B327)=FALSE),"",Table1[[#This Row],[value]]/B327-1)</f>
        <v/>
      </c>
    </row>
    <row r="329" spans="3:4" x14ac:dyDescent="0.25">
      <c r="C329" t="e">
        <f>Table1[[#This Row],[value]]/B328-1</f>
        <v>#DIV/0!</v>
      </c>
      <c r="D329" t="str">
        <f>IF(OR(ISNUMBER(Table1[[#This Row],[value]])=FALSE,ISNUMBER(B328)=FALSE),"",Table1[[#This Row],[value]]/B328-1)</f>
        <v/>
      </c>
    </row>
    <row r="330" spans="3:4" x14ac:dyDescent="0.25">
      <c r="C330" t="e">
        <f>Table1[[#This Row],[value]]/B329-1</f>
        <v>#DIV/0!</v>
      </c>
      <c r="D330" t="str">
        <f>IF(OR(ISNUMBER(Table1[[#This Row],[value]])=FALSE,ISNUMBER(B329)=FALSE),"",Table1[[#This Row],[value]]/B329-1)</f>
        <v/>
      </c>
    </row>
    <row r="331" spans="3:4" x14ac:dyDescent="0.25">
      <c r="C331" t="e">
        <f>Table1[[#This Row],[value]]/B330-1</f>
        <v>#DIV/0!</v>
      </c>
      <c r="D331" t="str">
        <f>IF(OR(ISNUMBER(Table1[[#This Row],[value]])=FALSE,ISNUMBER(B330)=FALSE),"",Table1[[#This Row],[value]]/B330-1)</f>
        <v/>
      </c>
    </row>
    <row r="332" spans="3:4" x14ac:dyDescent="0.25">
      <c r="C332" t="e">
        <f>Table1[[#This Row],[value]]/B331-1</f>
        <v>#DIV/0!</v>
      </c>
      <c r="D332" t="str">
        <f>IF(OR(ISNUMBER(Table1[[#This Row],[value]])=FALSE,ISNUMBER(B331)=FALSE),"",Table1[[#This Row],[value]]/B331-1)</f>
        <v/>
      </c>
    </row>
    <row r="333" spans="3:4" x14ac:dyDescent="0.25">
      <c r="C333" t="e">
        <f>Table1[[#This Row],[value]]/B332-1</f>
        <v>#DIV/0!</v>
      </c>
      <c r="D333" t="str">
        <f>IF(OR(ISNUMBER(Table1[[#This Row],[value]])=FALSE,ISNUMBER(B332)=FALSE),"",Table1[[#This Row],[value]]/B332-1)</f>
        <v/>
      </c>
    </row>
    <row r="334" spans="3:4" x14ac:dyDescent="0.25">
      <c r="C334" t="e">
        <f>Table1[[#This Row],[value]]/B333-1</f>
        <v>#DIV/0!</v>
      </c>
      <c r="D334" t="str">
        <f>IF(OR(ISNUMBER(Table1[[#This Row],[value]])=FALSE,ISNUMBER(B333)=FALSE),"",Table1[[#This Row],[value]]/B333-1)</f>
        <v/>
      </c>
    </row>
    <row r="335" spans="3:4" x14ac:dyDescent="0.25">
      <c r="C335" t="e">
        <f>Table1[[#This Row],[value]]/B334-1</f>
        <v>#DIV/0!</v>
      </c>
      <c r="D335" t="str">
        <f>IF(OR(ISNUMBER(Table1[[#This Row],[value]])=FALSE,ISNUMBER(B334)=FALSE),"",Table1[[#This Row],[value]]/B334-1)</f>
        <v/>
      </c>
    </row>
    <row r="336" spans="3:4" x14ac:dyDescent="0.25">
      <c r="C336" t="e">
        <f>Table1[[#This Row],[value]]/B335-1</f>
        <v>#DIV/0!</v>
      </c>
      <c r="D336" t="str">
        <f>IF(OR(ISNUMBER(Table1[[#This Row],[value]])=FALSE,ISNUMBER(B335)=FALSE),"",Table1[[#This Row],[value]]/B335-1)</f>
        <v/>
      </c>
    </row>
    <row r="337" spans="3:4" x14ac:dyDescent="0.25">
      <c r="C337" t="e">
        <f>Table1[[#This Row],[value]]/B336-1</f>
        <v>#DIV/0!</v>
      </c>
      <c r="D337" t="str">
        <f>IF(OR(ISNUMBER(Table1[[#This Row],[value]])=FALSE,ISNUMBER(B336)=FALSE),"",Table1[[#This Row],[value]]/B336-1)</f>
        <v/>
      </c>
    </row>
    <row r="338" spans="3:4" x14ac:dyDescent="0.25">
      <c r="C338" t="e">
        <f>Table1[[#This Row],[value]]/B337-1</f>
        <v>#DIV/0!</v>
      </c>
      <c r="D338" t="str">
        <f>IF(OR(ISNUMBER(Table1[[#This Row],[value]])=FALSE,ISNUMBER(B337)=FALSE),"",Table1[[#This Row],[value]]/B337-1)</f>
        <v/>
      </c>
    </row>
    <row r="339" spans="3:4" x14ac:dyDescent="0.25">
      <c r="C339" t="e">
        <f>Table1[[#This Row],[value]]/B338-1</f>
        <v>#DIV/0!</v>
      </c>
      <c r="D339" t="str">
        <f>IF(OR(ISNUMBER(Table1[[#This Row],[value]])=FALSE,ISNUMBER(B338)=FALSE),"",Table1[[#This Row],[value]]/B338-1)</f>
        <v/>
      </c>
    </row>
    <row r="340" spans="3:4" x14ac:dyDescent="0.25">
      <c r="C340" t="e">
        <f>Table1[[#This Row],[value]]/B339-1</f>
        <v>#DIV/0!</v>
      </c>
      <c r="D340" t="str">
        <f>IF(OR(ISNUMBER(Table1[[#This Row],[value]])=FALSE,ISNUMBER(B339)=FALSE),"",Table1[[#This Row],[value]]/B339-1)</f>
        <v/>
      </c>
    </row>
    <row r="341" spans="3:4" x14ac:dyDescent="0.25">
      <c r="C341" t="e">
        <f>Table1[[#This Row],[value]]/B340-1</f>
        <v>#DIV/0!</v>
      </c>
      <c r="D341" t="str">
        <f>IF(OR(ISNUMBER(Table1[[#This Row],[value]])=FALSE,ISNUMBER(B340)=FALSE),"",Table1[[#This Row],[value]]/B340-1)</f>
        <v/>
      </c>
    </row>
    <row r="342" spans="3:4" x14ac:dyDescent="0.25">
      <c r="C342" t="e">
        <f>Table1[[#This Row],[value]]/B341-1</f>
        <v>#DIV/0!</v>
      </c>
      <c r="D342" t="str">
        <f>IF(OR(ISNUMBER(Table1[[#This Row],[value]])=FALSE,ISNUMBER(B341)=FALSE),"",Table1[[#This Row],[value]]/B341-1)</f>
        <v/>
      </c>
    </row>
    <row r="343" spans="3:4" x14ac:dyDescent="0.25">
      <c r="C343" t="e">
        <f>Table1[[#This Row],[value]]/B342-1</f>
        <v>#DIV/0!</v>
      </c>
      <c r="D343" t="str">
        <f>IF(OR(ISNUMBER(Table1[[#This Row],[value]])=FALSE,ISNUMBER(B342)=FALSE),"",Table1[[#This Row],[value]]/B342-1)</f>
        <v/>
      </c>
    </row>
    <row r="344" spans="3:4" x14ac:dyDescent="0.25">
      <c r="C344" t="e">
        <f>Table1[[#This Row],[value]]/B343-1</f>
        <v>#DIV/0!</v>
      </c>
      <c r="D344" t="str">
        <f>IF(OR(ISNUMBER(Table1[[#This Row],[value]])=FALSE,ISNUMBER(B343)=FALSE),"",Table1[[#This Row],[value]]/B343-1)</f>
        <v/>
      </c>
    </row>
    <row r="345" spans="3:4" x14ac:dyDescent="0.25">
      <c r="C345" t="e">
        <f>Table1[[#This Row],[value]]/B344-1</f>
        <v>#DIV/0!</v>
      </c>
      <c r="D345" t="str">
        <f>IF(OR(ISNUMBER(Table1[[#This Row],[value]])=FALSE,ISNUMBER(B344)=FALSE),"",Table1[[#This Row],[value]]/B344-1)</f>
        <v/>
      </c>
    </row>
    <row r="346" spans="3:4" x14ac:dyDescent="0.25">
      <c r="C346" t="e">
        <f>Table1[[#This Row],[value]]/B345-1</f>
        <v>#DIV/0!</v>
      </c>
      <c r="D346" t="str">
        <f>IF(OR(ISNUMBER(Table1[[#This Row],[value]])=FALSE,ISNUMBER(B345)=FALSE),"",Table1[[#This Row],[value]]/B345-1)</f>
        <v/>
      </c>
    </row>
    <row r="347" spans="3:4" x14ac:dyDescent="0.25">
      <c r="C347" t="e">
        <f>Table1[[#This Row],[value]]/B346-1</f>
        <v>#DIV/0!</v>
      </c>
      <c r="D347" t="str">
        <f>IF(OR(ISNUMBER(Table1[[#This Row],[value]])=FALSE,ISNUMBER(B346)=FALSE),"",Table1[[#This Row],[value]]/B346-1)</f>
        <v/>
      </c>
    </row>
    <row r="348" spans="3:4" x14ac:dyDescent="0.25">
      <c r="C348" t="e">
        <f>Table1[[#This Row],[value]]/B347-1</f>
        <v>#DIV/0!</v>
      </c>
      <c r="D348" t="str">
        <f>IF(OR(ISNUMBER(Table1[[#This Row],[value]])=FALSE,ISNUMBER(B347)=FALSE),"",Table1[[#This Row],[value]]/B347-1)</f>
        <v/>
      </c>
    </row>
    <row r="349" spans="3:4" x14ac:dyDescent="0.25">
      <c r="C349" t="e">
        <f>Table1[[#This Row],[value]]/B348-1</f>
        <v>#DIV/0!</v>
      </c>
      <c r="D349" t="str">
        <f>IF(OR(ISNUMBER(Table1[[#This Row],[value]])=FALSE,ISNUMBER(B348)=FALSE),"",Table1[[#This Row],[value]]/B348-1)</f>
        <v/>
      </c>
    </row>
    <row r="350" spans="3:4" x14ac:dyDescent="0.25">
      <c r="C350" t="e">
        <f>Table1[[#This Row],[value]]/B349-1</f>
        <v>#DIV/0!</v>
      </c>
      <c r="D350" t="str">
        <f>IF(OR(ISNUMBER(Table1[[#This Row],[value]])=FALSE,ISNUMBER(B349)=FALSE),"",Table1[[#This Row],[value]]/B349-1)</f>
        <v/>
      </c>
    </row>
    <row r="351" spans="3:4" x14ac:dyDescent="0.25">
      <c r="C351" t="e">
        <f>Table1[[#This Row],[value]]/B350-1</f>
        <v>#DIV/0!</v>
      </c>
      <c r="D351" t="str">
        <f>IF(OR(ISNUMBER(Table1[[#This Row],[value]])=FALSE,ISNUMBER(B350)=FALSE),"",Table1[[#This Row],[value]]/B350-1)</f>
        <v/>
      </c>
    </row>
    <row r="352" spans="3:4" x14ac:dyDescent="0.25">
      <c r="C352" t="e">
        <f>Table1[[#This Row],[value]]/B351-1</f>
        <v>#DIV/0!</v>
      </c>
      <c r="D352" t="str">
        <f>IF(OR(ISNUMBER(Table1[[#This Row],[value]])=FALSE,ISNUMBER(B351)=FALSE),"",Table1[[#This Row],[value]]/B351-1)</f>
        <v/>
      </c>
    </row>
    <row r="353" spans="3:4" x14ac:dyDescent="0.25">
      <c r="C353" t="e">
        <f>Table1[[#This Row],[value]]/B352-1</f>
        <v>#DIV/0!</v>
      </c>
      <c r="D353" t="str">
        <f>IF(OR(ISNUMBER(Table1[[#This Row],[value]])=FALSE,ISNUMBER(B352)=FALSE),"",Table1[[#This Row],[value]]/B352-1)</f>
        <v/>
      </c>
    </row>
    <row r="354" spans="3:4" x14ac:dyDescent="0.25">
      <c r="C354" t="e">
        <f>Table1[[#This Row],[value]]/B353-1</f>
        <v>#DIV/0!</v>
      </c>
      <c r="D354" t="str">
        <f>IF(OR(ISNUMBER(Table1[[#This Row],[value]])=FALSE,ISNUMBER(B353)=FALSE),"",Table1[[#This Row],[value]]/B353-1)</f>
        <v/>
      </c>
    </row>
    <row r="355" spans="3:4" x14ac:dyDescent="0.25">
      <c r="C355" t="e">
        <f>Table1[[#This Row],[value]]/B354-1</f>
        <v>#DIV/0!</v>
      </c>
      <c r="D355" t="str">
        <f>IF(OR(ISNUMBER(Table1[[#This Row],[value]])=FALSE,ISNUMBER(B354)=FALSE),"",Table1[[#This Row],[value]]/B354-1)</f>
        <v/>
      </c>
    </row>
    <row r="356" spans="3:4" x14ac:dyDescent="0.25">
      <c r="C356" t="e">
        <f>Table1[[#This Row],[value]]/B355-1</f>
        <v>#DIV/0!</v>
      </c>
      <c r="D356" t="str">
        <f>IF(OR(ISNUMBER(Table1[[#This Row],[value]])=FALSE,ISNUMBER(B355)=FALSE),"",Table1[[#This Row],[value]]/B355-1)</f>
        <v/>
      </c>
    </row>
    <row r="357" spans="3:4" x14ac:dyDescent="0.25">
      <c r="C357" t="e">
        <f>Table1[[#This Row],[value]]/B356-1</f>
        <v>#DIV/0!</v>
      </c>
      <c r="D357" t="str">
        <f>IF(OR(ISNUMBER(Table1[[#This Row],[value]])=FALSE,ISNUMBER(B356)=FALSE),"",Table1[[#This Row],[value]]/B356-1)</f>
        <v/>
      </c>
    </row>
    <row r="358" spans="3:4" x14ac:dyDescent="0.25">
      <c r="C358" t="e">
        <f>Table1[[#This Row],[value]]/B357-1</f>
        <v>#DIV/0!</v>
      </c>
      <c r="D358" t="str">
        <f>IF(OR(ISNUMBER(Table1[[#This Row],[value]])=FALSE,ISNUMBER(B357)=FALSE),"",Table1[[#This Row],[value]]/B357-1)</f>
        <v/>
      </c>
    </row>
    <row r="359" spans="3:4" x14ac:dyDescent="0.25">
      <c r="C359" t="e">
        <f>Table1[[#This Row],[value]]/B358-1</f>
        <v>#DIV/0!</v>
      </c>
      <c r="D359" t="str">
        <f>IF(OR(ISNUMBER(Table1[[#This Row],[value]])=FALSE,ISNUMBER(B358)=FALSE),"",Table1[[#This Row],[value]]/B358-1)</f>
        <v/>
      </c>
    </row>
    <row r="360" spans="3:4" x14ac:dyDescent="0.25">
      <c r="C360" t="e">
        <f>Table1[[#This Row],[value]]/B359-1</f>
        <v>#DIV/0!</v>
      </c>
      <c r="D360" t="str">
        <f>IF(OR(ISNUMBER(Table1[[#This Row],[value]])=FALSE,ISNUMBER(B359)=FALSE),"",Table1[[#This Row],[value]]/B359-1)</f>
        <v/>
      </c>
    </row>
    <row r="361" spans="3:4" x14ac:dyDescent="0.25">
      <c r="C361" t="e">
        <f>Table1[[#This Row],[value]]/B360-1</f>
        <v>#DIV/0!</v>
      </c>
      <c r="D361" t="str">
        <f>IF(OR(ISNUMBER(Table1[[#This Row],[value]])=FALSE,ISNUMBER(B360)=FALSE),"",Table1[[#This Row],[value]]/B360-1)</f>
        <v/>
      </c>
    </row>
    <row r="362" spans="3:4" x14ac:dyDescent="0.25">
      <c r="C362" t="e">
        <f>Table1[[#This Row],[value]]/B361-1</f>
        <v>#DIV/0!</v>
      </c>
      <c r="D362" t="str">
        <f>IF(OR(ISNUMBER(Table1[[#This Row],[value]])=FALSE,ISNUMBER(B361)=FALSE),"",Table1[[#This Row],[value]]/B361-1)</f>
        <v/>
      </c>
    </row>
    <row r="363" spans="3:4" x14ac:dyDescent="0.25">
      <c r="C363" t="e">
        <f>Table1[[#This Row],[value]]/B362-1</f>
        <v>#DIV/0!</v>
      </c>
      <c r="D363" t="str">
        <f>IF(OR(ISNUMBER(Table1[[#This Row],[value]])=FALSE,ISNUMBER(B362)=FALSE),"",Table1[[#This Row],[value]]/B362-1)</f>
        <v/>
      </c>
    </row>
    <row r="364" spans="3:4" x14ac:dyDescent="0.25">
      <c r="C364" t="e">
        <f>Table1[[#This Row],[value]]/B363-1</f>
        <v>#DIV/0!</v>
      </c>
      <c r="D364" t="str">
        <f>IF(OR(ISNUMBER(Table1[[#This Row],[value]])=FALSE,ISNUMBER(B363)=FALSE),"",Table1[[#This Row],[value]]/B363-1)</f>
        <v/>
      </c>
    </row>
    <row r="365" spans="3:4" x14ac:dyDescent="0.25">
      <c r="C365" t="e">
        <f>Table1[[#This Row],[value]]/B364-1</f>
        <v>#DIV/0!</v>
      </c>
      <c r="D365" t="str">
        <f>IF(OR(ISNUMBER(Table1[[#This Row],[value]])=FALSE,ISNUMBER(B364)=FALSE),"",Table1[[#This Row],[value]]/B364-1)</f>
        <v/>
      </c>
    </row>
    <row r="366" spans="3:4" x14ac:dyDescent="0.25">
      <c r="C366" t="e">
        <f>Table1[[#This Row],[value]]/B365-1</f>
        <v>#DIV/0!</v>
      </c>
      <c r="D366" t="str">
        <f>IF(OR(ISNUMBER(Table1[[#This Row],[value]])=FALSE,ISNUMBER(B365)=FALSE),"",Table1[[#This Row],[value]]/B365-1)</f>
        <v/>
      </c>
    </row>
    <row r="367" spans="3:4" x14ac:dyDescent="0.25">
      <c r="C367" t="e">
        <f>Table1[[#This Row],[value]]/B366-1</f>
        <v>#DIV/0!</v>
      </c>
      <c r="D367" t="str">
        <f>IF(OR(ISNUMBER(Table1[[#This Row],[value]])=FALSE,ISNUMBER(B366)=FALSE),"",Table1[[#This Row],[value]]/B366-1)</f>
        <v/>
      </c>
    </row>
    <row r="368" spans="3:4" x14ac:dyDescent="0.25">
      <c r="C368" t="e">
        <f>Table1[[#This Row],[value]]/B367-1</f>
        <v>#DIV/0!</v>
      </c>
      <c r="D368" t="str">
        <f>IF(OR(ISNUMBER(Table1[[#This Row],[value]])=FALSE,ISNUMBER(B367)=FALSE),"",Table1[[#This Row],[value]]/B367-1)</f>
        <v/>
      </c>
    </row>
    <row r="369" spans="3:4" x14ac:dyDescent="0.25">
      <c r="C369" t="e">
        <f>Table1[[#This Row],[value]]/B368-1</f>
        <v>#DIV/0!</v>
      </c>
      <c r="D369" t="str">
        <f>IF(OR(ISNUMBER(Table1[[#This Row],[value]])=FALSE,ISNUMBER(B368)=FALSE),"",Table1[[#This Row],[value]]/B368-1)</f>
        <v/>
      </c>
    </row>
    <row r="370" spans="3:4" x14ac:dyDescent="0.25">
      <c r="C370" t="e">
        <f>Table1[[#This Row],[value]]/B369-1</f>
        <v>#DIV/0!</v>
      </c>
      <c r="D370" t="str">
        <f>IF(OR(ISNUMBER(Table1[[#This Row],[value]])=FALSE,ISNUMBER(B369)=FALSE),"",Table1[[#This Row],[value]]/B369-1)</f>
        <v/>
      </c>
    </row>
    <row r="371" spans="3:4" x14ac:dyDescent="0.25">
      <c r="C371" t="e">
        <f>Table1[[#This Row],[value]]/B370-1</f>
        <v>#DIV/0!</v>
      </c>
      <c r="D371" t="str">
        <f>IF(OR(ISNUMBER(Table1[[#This Row],[value]])=FALSE,ISNUMBER(B370)=FALSE),"",Table1[[#This Row],[value]]/B370-1)</f>
        <v/>
      </c>
    </row>
    <row r="372" spans="3:4" x14ac:dyDescent="0.25">
      <c r="C372" t="e">
        <f>Table1[[#This Row],[value]]/B371-1</f>
        <v>#DIV/0!</v>
      </c>
      <c r="D372" t="str">
        <f>IF(OR(ISNUMBER(Table1[[#This Row],[value]])=FALSE,ISNUMBER(B371)=FALSE),"",Table1[[#This Row],[value]]/B371-1)</f>
        <v/>
      </c>
    </row>
    <row r="373" spans="3:4" x14ac:dyDescent="0.25">
      <c r="C373" t="e">
        <f>Table1[[#This Row],[value]]/B372-1</f>
        <v>#DIV/0!</v>
      </c>
      <c r="D373" t="str">
        <f>IF(OR(ISNUMBER(Table1[[#This Row],[value]])=FALSE,ISNUMBER(B372)=FALSE),"",Table1[[#This Row],[value]]/B372-1)</f>
        <v/>
      </c>
    </row>
    <row r="374" spans="3:4" x14ac:dyDescent="0.25">
      <c r="C374" t="e">
        <f>Table1[[#This Row],[value]]/B373-1</f>
        <v>#DIV/0!</v>
      </c>
      <c r="D374" t="str">
        <f>IF(OR(ISNUMBER(Table1[[#This Row],[value]])=FALSE,ISNUMBER(B373)=FALSE),"",Table1[[#This Row],[value]]/B373-1)</f>
        <v/>
      </c>
    </row>
    <row r="375" spans="3:4" x14ac:dyDescent="0.25">
      <c r="C375" t="e">
        <f>Table1[[#This Row],[value]]/B374-1</f>
        <v>#DIV/0!</v>
      </c>
      <c r="D375" t="str">
        <f>IF(OR(ISNUMBER(Table1[[#This Row],[value]])=FALSE,ISNUMBER(B374)=FALSE),"",Table1[[#This Row],[value]]/B374-1)</f>
        <v/>
      </c>
    </row>
    <row r="376" spans="3:4" x14ac:dyDescent="0.25">
      <c r="C376" t="e">
        <f>Table1[[#This Row],[value]]/B375-1</f>
        <v>#DIV/0!</v>
      </c>
      <c r="D376" t="str">
        <f>IF(OR(ISNUMBER(Table1[[#This Row],[value]])=FALSE,ISNUMBER(B375)=FALSE),"",Table1[[#This Row],[value]]/B375-1)</f>
        <v/>
      </c>
    </row>
    <row r="377" spans="3:4" x14ac:dyDescent="0.25">
      <c r="C377" t="e">
        <f>Table1[[#This Row],[value]]/B376-1</f>
        <v>#DIV/0!</v>
      </c>
      <c r="D377" t="str">
        <f>IF(OR(ISNUMBER(Table1[[#This Row],[value]])=FALSE,ISNUMBER(B376)=FALSE),"",Table1[[#This Row],[value]]/B376-1)</f>
        <v/>
      </c>
    </row>
    <row r="378" spans="3:4" x14ac:dyDescent="0.25">
      <c r="C378" t="e">
        <f>Table1[[#This Row],[value]]/B377-1</f>
        <v>#DIV/0!</v>
      </c>
      <c r="D378" t="str">
        <f>IF(OR(ISNUMBER(Table1[[#This Row],[value]])=FALSE,ISNUMBER(B377)=FALSE),"",Table1[[#This Row],[value]]/B377-1)</f>
        <v/>
      </c>
    </row>
    <row r="379" spans="3:4" x14ac:dyDescent="0.25">
      <c r="C379" t="e">
        <f>Table1[[#This Row],[value]]/B378-1</f>
        <v>#DIV/0!</v>
      </c>
      <c r="D379" t="str">
        <f>IF(OR(ISNUMBER(Table1[[#This Row],[value]])=FALSE,ISNUMBER(B378)=FALSE),"",Table1[[#This Row],[value]]/B378-1)</f>
        <v/>
      </c>
    </row>
    <row r="380" spans="3:4" x14ac:dyDescent="0.25">
      <c r="C380" t="e">
        <f>Table1[[#This Row],[value]]/B379-1</f>
        <v>#DIV/0!</v>
      </c>
      <c r="D380" t="str">
        <f>IF(OR(ISNUMBER(Table1[[#This Row],[value]])=FALSE,ISNUMBER(B379)=FALSE),"",Table1[[#This Row],[value]]/B379-1)</f>
        <v/>
      </c>
    </row>
    <row r="381" spans="3:4" x14ac:dyDescent="0.25">
      <c r="C381" t="e">
        <f>Table1[[#This Row],[value]]/B380-1</f>
        <v>#DIV/0!</v>
      </c>
      <c r="D381" t="str">
        <f>IF(OR(ISNUMBER(Table1[[#This Row],[value]])=FALSE,ISNUMBER(B380)=FALSE),"",Table1[[#This Row],[value]]/B380-1)</f>
        <v/>
      </c>
    </row>
    <row r="382" spans="3:4" x14ac:dyDescent="0.25">
      <c r="C382" t="e">
        <f>Table1[[#This Row],[value]]/B381-1</f>
        <v>#DIV/0!</v>
      </c>
      <c r="D382" t="str">
        <f>IF(OR(ISNUMBER(Table1[[#This Row],[value]])=FALSE,ISNUMBER(B381)=FALSE),"",Table1[[#This Row],[value]]/B381-1)</f>
        <v/>
      </c>
    </row>
    <row r="383" spans="3:4" x14ac:dyDescent="0.25">
      <c r="C383" t="e">
        <f>Table1[[#This Row],[value]]/B382-1</f>
        <v>#DIV/0!</v>
      </c>
      <c r="D383" t="str">
        <f>IF(OR(ISNUMBER(Table1[[#This Row],[value]])=FALSE,ISNUMBER(B382)=FALSE),"",Table1[[#This Row],[value]]/B382-1)</f>
        <v/>
      </c>
    </row>
    <row r="384" spans="3:4" x14ac:dyDescent="0.25">
      <c r="C384" t="e">
        <f>Table1[[#This Row],[value]]/B383-1</f>
        <v>#DIV/0!</v>
      </c>
      <c r="D384" t="str">
        <f>IF(OR(ISNUMBER(Table1[[#This Row],[value]])=FALSE,ISNUMBER(B383)=FALSE),"",Table1[[#This Row],[value]]/B383-1)</f>
        <v/>
      </c>
    </row>
    <row r="385" spans="3:4" x14ac:dyDescent="0.25">
      <c r="C385" t="e">
        <f>Table1[[#This Row],[value]]/B384-1</f>
        <v>#DIV/0!</v>
      </c>
      <c r="D385" t="str">
        <f>IF(OR(ISNUMBER(Table1[[#This Row],[value]])=FALSE,ISNUMBER(B384)=FALSE),"",Table1[[#This Row],[value]]/B384-1)</f>
        <v/>
      </c>
    </row>
    <row r="386" spans="3:4" x14ac:dyDescent="0.25">
      <c r="C386" t="e">
        <f>Table1[[#This Row],[value]]/B385-1</f>
        <v>#DIV/0!</v>
      </c>
      <c r="D386" t="str">
        <f>IF(OR(ISNUMBER(Table1[[#This Row],[value]])=FALSE,ISNUMBER(B385)=FALSE),"",Table1[[#This Row],[value]]/B385-1)</f>
        <v/>
      </c>
    </row>
    <row r="387" spans="3:4" x14ac:dyDescent="0.25">
      <c r="C387" t="e">
        <f>Table1[[#This Row],[value]]/B386-1</f>
        <v>#DIV/0!</v>
      </c>
      <c r="D387" t="str">
        <f>IF(OR(ISNUMBER(Table1[[#This Row],[value]])=FALSE,ISNUMBER(B386)=FALSE),"",Table1[[#This Row],[value]]/B386-1)</f>
        <v/>
      </c>
    </row>
    <row r="388" spans="3:4" x14ac:dyDescent="0.25">
      <c r="C388" t="e">
        <f>Table1[[#This Row],[value]]/B387-1</f>
        <v>#DIV/0!</v>
      </c>
      <c r="D388" t="str">
        <f>IF(OR(ISNUMBER(Table1[[#This Row],[value]])=FALSE,ISNUMBER(B387)=FALSE),"",Table1[[#This Row],[value]]/B387-1)</f>
        <v/>
      </c>
    </row>
    <row r="389" spans="3:4" x14ac:dyDescent="0.25">
      <c r="C389" t="e">
        <f>Table1[[#This Row],[value]]/B388-1</f>
        <v>#DIV/0!</v>
      </c>
      <c r="D389" t="str">
        <f>IF(OR(ISNUMBER(Table1[[#This Row],[value]])=FALSE,ISNUMBER(B388)=FALSE),"",Table1[[#This Row],[value]]/B388-1)</f>
        <v/>
      </c>
    </row>
    <row r="390" spans="3:4" x14ac:dyDescent="0.25">
      <c r="C390" t="e">
        <f>Table1[[#This Row],[value]]/B389-1</f>
        <v>#DIV/0!</v>
      </c>
      <c r="D390" t="str">
        <f>IF(OR(ISNUMBER(Table1[[#This Row],[value]])=FALSE,ISNUMBER(B389)=FALSE),"",Table1[[#This Row],[value]]/B389-1)</f>
        <v/>
      </c>
    </row>
    <row r="391" spans="3:4" x14ac:dyDescent="0.25">
      <c r="C391" t="e">
        <f>Table1[[#This Row],[value]]/B390-1</f>
        <v>#DIV/0!</v>
      </c>
      <c r="D391" t="str">
        <f>IF(OR(ISNUMBER(Table1[[#This Row],[value]])=FALSE,ISNUMBER(B390)=FALSE),"",Table1[[#This Row],[value]]/B390-1)</f>
        <v/>
      </c>
    </row>
    <row r="392" spans="3:4" x14ac:dyDescent="0.25">
      <c r="C392" t="e">
        <f>Table1[[#This Row],[value]]/B391-1</f>
        <v>#DIV/0!</v>
      </c>
      <c r="D392" t="str">
        <f>IF(OR(ISNUMBER(Table1[[#This Row],[value]])=FALSE,ISNUMBER(B391)=FALSE),"",Table1[[#This Row],[value]]/B391-1)</f>
        <v/>
      </c>
    </row>
    <row r="393" spans="3:4" x14ac:dyDescent="0.25">
      <c r="C393" t="e">
        <f>Table1[[#This Row],[value]]/B392-1</f>
        <v>#DIV/0!</v>
      </c>
      <c r="D393" t="str">
        <f>IF(OR(ISNUMBER(Table1[[#This Row],[value]])=FALSE,ISNUMBER(B392)=FALSE),"",Table1[[#This Row],[value]]/B392-1)</f>
        <v/>
      </c>
    </row>
    <row r="394" spans="3:4" x14ac:dyDescent="0.25">
      <c r="C394" t="e">
        <f>Table1[[#This Row],[value]]/B393-1</f>
        <v>#DIV/0!</v>
      </c>
      <c r="D394" t="str">
        <f>IF(OR(ISNUMBER(Table1[[#This Row],[value]])=FALSE,ISNUMBER(B393)=FALSE),"",Table1[[#This Row],[value]]/B393-1)</f>
        <v/>
      </c>
    </row>
    <row r="395" spans="3:4" x14ac:dyDescent="0.25">
      <c r="C395" t="e">
        <f>Table1[[#This Row],[value]]/B394-1</f>
        <v>#DIV/0!</v>
      </c>
      <c r="D395" t="str">
        <f>IF(OR(ISNUMBER(Table1[[#This Row],[value]])=FALSE,ISNUMBER(B394)=FALSE),"",Table1[[#This Row],[value]]/B394-1)</f>
        <v/>
      </c>
    </row>
    <row r="396" spans="3:4" x14ac:dyDescent="0.25">
      <c r="C396" t="e">
        <f>Table1[[#This Row],[value]]/B395-1</f>
        <v>#DIV/0!</v>
      </c>
      <c r="D396" t="str">
        <f>IF(OR(ISNUMBER(Table1[[#This Row],[value]])=FALSE,ISNUMBER(B395)=FALSE),"",Table1[[#This Row],[value]]/B395-1)</f>
        <v/>
      </c>
    </row>
    <row r="397" spans="3:4" x14ac:dyDescent="0.25">
      <c r="C397" t="e">
        <f>Table1[[#This Row],[value]]/B396-1</f>
        <v>#DIV/0!</v>
      </c>
      <c r="D397" t="str">
        <f>IF(OR(ISNUMBER(Table1[[#This Row],[value]])=FALSE,ISNUMBER(B396)=FALSE),"",Table1[[#This Row],[value]]/B396-1)</f>
        <v/>
      </c>
    </row>
    <row r="398" spans="3:4" x14ac:dyDescent="0.25">
      <c r="C398" t="e">
        <f>Table1[[#This Row],[value]]/B397-1</f>
        <v>#DIV/0!</v>
      </c>
      <c r="D398" t="str">
        <f>IF(OR(ISNUMBER(Table1[[#This Row],[value]])=FALSE,ISNUMBER(B397)=FALSE),"",Table1[[#This Row],[value]]/B397-1)</f>
        <v/>
      </c>
    </row>
    <row r="399" spans="3:4" x14ac:dyDescent="0.25">
      <c r="C399" t="e">
        <f>Table1[[#This Row],[value]]/B398-1</f>
        <v>#DIV/0!</v>
      </c>
      <c r="D399" t="str">
        <f>IF(OR(ISNUMBER(Table1[[#This Row],[value]])=FALSE,ISNUMBER(B398)=FALSE),"",Table1[[#This Row],[value]]/B398-1)</f>
        <v/>
      </c>
    </row>
    <row r="400" spans="3:4" x14ac:dyDescent="0.25">
      <c r="C400" t="e">
        <f>Table1[[#This Row],[value]]/B399-1</f>
        <v>#DIV/0!</v>
      </c>
      <c r="D400" t="str">
        <f>IF(OR(ISNUMBER(Table1[[#This Row],[value]])=FALSE,ISNUMBER(B399)=FALSE),"",Table1[[#This Row],[value]]/B399-1)</f>
        <v/>
      </c>
    </row>
    <row r="401" spans="3:4" x14ac:dyDescent="0.25">
      <c r="C401" t="e">
        <f>Table1[[#This Row],[value]]/B400-1</f>
        <v>#DIV/0!</v>
      </c>
      <c r="D401" t="str">
        <f>IF(OR(ISNUMBER(Table1[[#This Row],[value]])=FALSE,ISNUMBER(B400)=FALSE),"",Table1[[#This Row],[value]]/B400-1)</f>
        <v/>
      </c>
    </row>
    <row r="402" spans="3:4" x14ac:dyDescent="0.25">
      <c r="C402" t="e">
        <f>Table1[[#This Row],[value]]/B401-1</f>
        <v>#DIV/0!</v>
      </c>
      <c r="D402" t="str">
        <f>IF(OR(ISNUMBER(Table1[[#This Row],[value]])=FALSE,ISNUMBER(B401)=FALSE),"",Table1[[#This Row],[value]]/B401-1)</f>
        <v/>
      </c>
    </row>
    <row r="403" spans="3:4" x14ac:dyDescent="0.25">
      <c r="C403" t="e">
        <f>Table1[[#This Row],[value]]/B402-1</f>
        <v>#DIV/0!</v>
      </c>
      <c r="D403" t="str">
        <f>IF(OR(ISNUMBER(Table1[[#This Row],[value]])=FALSE,ISNUMBER(B402)=FALSE),"",Table1[[#This Row],[value]]/B402-1)</f>
        <v/>
      </c>
    </row>
    <row r="404" spans="3:4" x14ac:dyDescent="0.25">
      <c r="C404" t="e">
        <f>Table1[[#This Row],[value]]/B403-1</f>
        <v>#DIV/0!</v>
      </c>
      <c r="D404" t="str">
        <f>IF(OR(ISNUMBER(Table1[[#This Row],[value]])=FALSE,ISNUMBER(B403)=FALSE),"",Table1[[#This Row],[value]]/B403-1)</f>
        <v/>
      </c>
    </row>
    <row r="405" spans="3:4" x14ac:dyDescent="0.25">
      <c r="C405" t="e">
        <f>Table1[[#This Row],[value]]/B404-1</f>
        <v>#DIV/0!</v>
      </c>
      <c r="D405" t="str">
        <f>IF(OR(ISNUMBER(Table1[[#This Row],[value]])=FALSE,ISNUMBER(B404)=FALSE),"",Table1[[#This Row],[value]]/B404-1)</f>
        <v/>
      </c>
    </row>
    <row r="406" spans="3:4" x14ac:dyDescent="0.25">
      <c r="C406" t="e">
        <f>Table1[[#This Row],[value]]/B405-1</f>
        <v>#DIV/0!</v>
      </c>
      <c r="D406" t="str">
        <f>IF(OR(ISNUMBER(Table1[[#This Row],[value]])=FALSE,ISNUMBER(B405)=FALSE),"",Table1[[#This Row],[value]]/B405-1)</f>
        <v/>
      </c>
    </row>
    <row r="407" spans="3:4" x14ac:dyDescent="0.25">
      <c r="C407" t="e">
        <f>Table1[[#This Row],[value]]/B406-1</f>
        <v>#DIV/0!</v>
      </c>
      <c r="D407" t="str">
        <f>IF(OR(ISNUMBER(Table1[[#This Row],[value]])=FALSE,ISNUMBER(B406)=FALSE),"",Table1[[#This Row],[value]]/B406-1)</f>
        <v/>
      </c>
    </row>
    <row r="408" spans="3:4" x14ac:dyDescent="0.25">
      <c r="C408" t="e">
        <f>Table1[[#This Row],[value]]/B407-1</f>
        <v>#DIV/0!</v>
      </c>
      <c r="D408" t="str">
        <f>IF(OR(ISNUMBER(Table1[[#This Row],[value]])=FALSE,ISNUMBER(B407)=FALSE),"",Table1[[#This Row],[value]]/B407-1)</f>
        <v/>
      </c>
    </row>
    <row r="409" spans="3:4" x14ac:dyDescent="0.25">
      <c r="C409" t="e">
        <f>Table1[[#This Row],[value]]/B408-1</f>
        <v>#DIV/0!</v>
      </c>
      <c r="D409" t="str">
        <f>IF(OR(ISNUMBER(Table1[[#This Row],[value]])=FALSE,ISNUMBER(B408)=FALSE),"",Table1[[#This Row],[value]]/B408-1)</f>
        <v/>
      </c>
    </row>
    <row r="410" spans="3:4" x14ac:dyDescent="0.25">
      <c r="C410" t="e">
        <f>Table1[[#This Row],[value]]/B409-1</f>
        <v>#DIV/0!</v>
      </c>
      <c r="D410" t="str">
        <f>IF(OR(ISNUMBER(Table1[[#This Row],[value]])=FALSE,ISNUMBER(B409)=FALSE),"",Table1[[#This Row],[value]]/B409-1)</f>
        <v/>
      </c>
    </row>
    <row r="411" spans="3:4" x14ac:dyDescent="0.25">
      <c r="C411" t="e">
        <f>Table1[[#This Row],[value]]/B410-1</f>
        <v>#DIV/0!</v>
      </c>
      <c r="D411" t="str">
        <f>IF(OR(ISNUMBER(Table1[[#This Row],[value]])=FALSE,ISNUMBER(B410)=FALSE),"",Table1[[#This Row],[value]]/B410-1)</f>
        <v/>
      </c>
    </row>
    <row r="412" spans="3:4" x14ac:dyDescent="0.25">
      <c r="C412" t="e">
        <f>Table1[[#This Row],[value]]/B411-1</f>
        <v>#DIV/0!</v>
      </c>
      <c r="D412" t="str">
        <f>IF(OR(ISNUMBER(Table1[[#This Row],[value]])=FALSE,ISNUMBER(B411)=FALSE),"",Table1[[#This Row],[value]]/B411-1)</f>
        <v/>
      </c>
    </row>
    <row r="413" spans="3:4" x14ac:dyDescent="0.25">
      <c r="C413" t="e">
        <f>Table1[[#This Row],[value]]/B412-1</f>
        <v>#DIV/0!</v>
      </c>
      <c r="D413" t="str">
        <f>IF(OR(ISNUMBER(Table1[[#This Row],[value]])=FALSE,ISNUMBER(B412)=FALSE),"",Table1[[#This Row],[value]]/B412-1)</f>
        <v/>
      </c>
    </row>
    <row r="414" spans="3:4" x14ac:dyDescent="0.25">
      <c r="C414" t="e">
        <f>Table1[[#This Row],[value]]/B413-1</f>
        <v>#DIV/0!</v>
      </c>
      <c r="D414" t="str">
        <f>IF(OR(ISNUMBER(Table1[[#This Row],[value]])=FALSE,ISNUMBER(B413)=FALSE),"",Table1[[#This Row],[value]]/B413-1)</f>
        <v/>
      </c>
    </row>
    <row r="415" spans="3:4" x14ac:dyDescent="0.25">
      <c r="C415" t="e">
        <f>Table1[[#This Row],[value]]/B414-1</f>
        <v>#DIV/0!</v>
      </c>
      <c r="D415" t="str">
        <f>IF(OR(ISNUMBER(Table1[[#This Row],[value]])=FALSE,ISNUMBER(B414)=FALSE),"",Table1[[#This Row],[value]]/B414-1)</f>
        <v/>
      </c>
    </row>
    <row r="416" spans="3:4" x14ac:dyDescent="0.25">
      <c r="C416" t="e">
        <f>Table1[[#This Row],[value]]/B415-1</f>
        <v>#DIV/0!</v>
      </c>
      <c r="D416" t="str">
        <f>IF(OR(ISNUMBER(Table1[[#This Row],[value]])=FALSE,ISNUMBER(B415)=FALSE),"",Table1[[#This Row],[value]]/B415-1)</f>
        <v/>
      </c>
    </row>
    <row r="417" spans="3:4" x14ac:dyDescent="0.25">
      <c r="C417" t="e">
        <f>Table1[[#This Row],[value]]/B416-1</f>
        <v>#DIV/0!</v>
      </c>
      <c r="D417" t="str">
        <f>IF(OR(ISNUMBER(Table1[[#This Row],[value]])=FALSE,ISNUMBER(B416)=FALSE),"",Table1[[#This Row],[value]]/B416-1)</f>
        <v/>
      </c>
    </row>
    <row r="418" spans="3:4" x14ac:dyDescent="0.25">
      <c r="C418" t="e">
        <f>Table1[[#This Row],[value]]/B417-1</f>
        <v>#DIV/0!</v>
      </c>
      <c r="D418" t="str">
        <f>IF(OR(ISNUMBER(Table1[[#This Row],[value]])=FALSE,ISNUMBER(B417)=FALSE),"",Table1[[#This Row],[value]]/B417-1)</f>
        <v/>
      </c>
    </row>
    <row r="419" spans="3:4" x14ac:dyDescent="0.25">
      <c r="C419" t="e">
        <f>Table1[[#This Row],[value]]/B418-1</f>
        <v>#DIV/0!</v>
      </c>
      <c r="D419" t="str">
        <f>IF(OR(ISNUMBER(Table1[[#This Row],[value]])=FALSE,ISNUMBER(B418)=FALSE),"",Table1[[#This Row],[value]]/B418-1)</f>
        <v/>
      </c>
    </row>
    <row r="420" spans="3:4" x14ac:dyDescent="0.25">
      <c r="C420" t="e">
        <f>Table1[[#This Row],[value]]/B419-1</f>
        <v>#DIV/0!</v>
      </c>
      <c r="D420" t="str">
        <f>IF(OR(ISNUMBER(Table1[[#This Row],[value]])=FALSE,ISNUMBER(B419)=FALSE),"",Table1[[#This Row],[value]]/B419-1)</f>
        <v/>
      </c>
    </row>
    <row r="421" spans="3:4" x14ac:dyDescent="0.25">
      <c r="C421" t="e">
        <f>Table1[[#This Row],[value]]/B420-1</f>
        <v>#DIV/0!</v>
      </c>
      <c r="D421" t="str">
        <f>IF(OR(ISNUMBER(Table1[[#This Row],[value]])=FALSE,ISNUMBER(B420)=FALSE),"",Table1[[#This Row],[value]]/B420-1)</f>
        <v/>
      </c>
    </row>
    <row r="422" spans="3:4" x14ac:dyDescent="0.25">
      <c r="C422" t="e">
        <f>Table1[[#This Row],[value]]/B421-1</f>
        <v>#DIV/0!</v>
      </c>
      <c r="D422" t="str">
        <f>IF(OR(ISNUMBER(Table1[[#This Row],[value]])=FALSE,ISNUMBER(B421)=FALSE),"",Table1[[#This Row],[value]]/B421-1)</f>
        <v/>
      </c>
    </row>
    <row r="423" spans="3:4" x14ac:dyDescent="0.25">
      <c r="C423" t="e">
        <f>Table1[[#This Row],[value]]/B422-1</f>
        <v>#DIV/0!</v>
      </c>
      <c r="D423" t="str">
        <f>IF(OR(ISNUMBER(Table1[[#This Row],[value]])=FALSE,ISNUMBER(B422)=FALSE),"",Table1[[#This Row],[value]]/B422-1)</f>
        <v/>
      </c>
    </row>
    <row r="424" spans="3:4" x14ac:dyDescent="0.25">
      <c r="C424" t="e">
        <f>Table1[[#This Row],[value]]/B423-1</f>
        <v>#DIV/0!</v>
      </c>
      <c r="D424" t="str">
        <f>IF(OR(ISNUMBER(Table1[[#This Row],[value]])=FALSE,ISNUMBER(B423)=FALSE),"",Table1[[#This Row],[value]]/B423-1)</f>
        <v/>
      </c>
    </row>
    <row r="425" spans="3:4" x14ac:dyDescent="0.25">
      <c r="C425" t="e">
        <f>Table1[[#This Row],[value]]/B424-1</f>
        <v>#DIV/0!</v>
      </c>
      <c r="D425" t="str">
        <f>IF(OR(ISNUMBER(Table1[[#This Row],[value]])=FALSE,ISNUMBER(B424)=FALSE),"",Table1[[#This Row],[value]]/B424-1)</f>
        <v/>
      </c>
    </row>
    <row r="426" spans="3:4" x14ac:dyDescent="0.25">
      <c r="C426" t="e">
        <f>Table1[[#This Row],[value]]/B425-1</f>
        <v>#DIV/0!</v>
      </c>
      <c r="D426" t="str">
        <f>IF(OR(ISNUMBER(Table1[[#This Row],[value]])=FALSE,ISNUMBER(B425)=FALSE),"",Table1[[#This Row],[value]]/B425-1)</f>
        <v/>
      </c>
    </row>
    <row r="427" spans="3:4" x14ac:dyDescent="0.25">
      <c r="C427" t="e">
        <f>Table1[[#This Row],[value]]/B426-1</f>
        <v>#DIV/0!</v>
      </c>
      <c r="D427" t="str">
        <f>IF(OR(ISNUMBER(Table1[[#This Row],[value]])=FALSE,ISNUMBER(B426)=FALSE),"",Table1[[#This Row],[value]]/B426-1)</f>
        <v/>
      </c>
    </row>
    <row r="428" spans="3:4" x14ac:dyDescent="0.25">
      <c r="C428" t="e">
        <f>Table1[[#This Row],[value]]/B427-1</f>
        <v>#DIV/0!</v>
      </c>
      <c r="D428" t="str">
        <f>IF(OR(ISNUMBER(Table1[[#This Row],[value]])=FALSE,ISNUMBER(B427)=FALSE),"",Table1[[#This Row],[value]]/B427-1)</f>
        <v/>
      </c>
    </row>
    <row r="429" spans="3:4" x14ac:dyDescent="0.25">
      <c r="C429" t="e">
        <f>Table1[[#This Row],[value]]/B428-1</f>
        <v>#DIV/0!</v>
      </c>
      <c r="D429" t="str">
        <f>IF(OR(ISNUMBER(Table1[[#This Row],[value]])=FALSE,ISNUMBER(B428)=FALSE),"",Table1[[#This Row],[value]]/B428-1)</f>
        <v/>
      </c>
    </row>
    <row r="430" spans="3:4" x14ac:dyDescent="0.25">
      <c r="C430" t="e">
        <f>Table1[[#This Row],[value]]/B429-1</f>
        <v>#DIV/0!</v>
      </c>
      <c r="D430" t="str">
        <f>IF(OR(ISNUMBER(Table1[[#This Row],[value]])=FALSE,ISNUMBER(B429)=FALSE),"",Table1[[#This Row],[value]]/B429-1)</f>
        <v/>
      </c>
    </row>
    <row r="431" spans="3:4" x14ac:dyDescent="0.25">
      <c r="C431" t="e">
        <f>Table1[[#This Row],[value]]/B430-1</f>
        <v>#DIV/0!</v>
      </c>
      <c r="D431" t="str">
        <f>IF(OR(ISNUMBER(Table1[[#This Row],[value]])=FALSE,ISNUMBER(B430)=FALSE),"",Table1[[#This Row],[value]]/B430-1)</f>
        <v/>
      </c>
    </row>
    <row r="432" spans="3:4" x14ac:dyDescent="0.25">
      <c r="C432" t="e">
        <f>Table1[[#This Row],[value]]/B431-1</f>
        <v>#DIV/0!</v>
      </c>
      <c r="D432" t="str">
        <f>IF(OR(ISNUMBER(Table1[[#This Row],[value]])=FALSE,ISNUMBER(B431)=FALSE),"",Table1[[#This Row],[value]]/B431-1)</f>
        <v/>
      </c>
    </row>
    <row r="433" spans="3:4" x14ac:dyDescent="0.25">
      <c r="C433" t="e">
        <f>Table1[[#This Row],[value]]/B432-1</f>
        <v>#DIV/0!</v>
      </c>
      <c r="D433" t="str">
        <f>IF(OR(ISNUMBER(Table1[[#This Row],[value]])=FALSE,ISNUMBER(B432)=FALSE),"",Table1[[#This Row],[value]]/B432-1)</f>
        <v/>
      </c>
    </row>
    <row r="434" spans="3:4" x14ac:dyDescent="0.25">
      <c r="C434" t="e">
        <f>Table1[[#This Row],[value]]/B433-1</f>
        <v>#DIV/0!</v>
      </c>
      <c r="D434" t="str">
        <f>IF(OR(ISNUMBER(Table1[[#This Row],[value]])=FALSE,ISNUMBER(B433)=FALSE),"",Table1[[#This Row],[value]]/B433-1)</f>
        <v/>
      </c>
    </row>
    <row r="435" spans="3:4" x14ac:dyDescent="0.25">
      <c r="C435" t="e">
        <f>Table1[[#This Row],[value]]/B434-1</f>
        <v>#DIV/0!</v>
      </c>
      <c r="D435" t="str">
        <f>IF(OR(ISNUMBER(Table1[[#This Row],[value]])=FALSE,ISNUMBER(B434)=FALSE),"",Table1[[#This Row],[value]]/B434-1)</f>
        <v/>
      </c>
    </row>
    <row r="436" spans="3:4" x14ac:dyDescent="0.25">
      <c r="C436" t="e">
        <f>Table1[[#This Row],[value]]/B435-1</f>
        <v>#DIV/0!</v>
      </c>
      <c r="D436" t="str">
        <f>IF(OR(ISNUMBER(Table1[[#This Row],[value]])=FALSE,ISNUMBER(B435)=FALSE),"",Table1[[#This Row],[value]]/B435-1)</f>
        <v/>
      </c>
    </row>
    <row r="437" spans="3:4" x14ac:dyDescent="0.25">
      <c r="C437" t="e">
        <f>Table1[[#This Row],[value]]/B436-1</f>
        <v>#DIV/0!</v>
      </c>
      <c r="D437" t="str">
        <f>IF(OR(ISNUMBER(Table1[[#This Row],[value]])=FALSE,ISNUMBER(B436)=FALSE),"",Table1[[#This Row],[value]]/B436-1)</f>
        <v/>
      </c>
    </row>
    <row r="438" spans="3:4" x14ac:dyDescent="0.25">
      <c r="C438" t="e">
        <f>Table1[[#This Row],[value]]/B437-1</f>
        <v>#DIV/0!</v>
      </c>
      <c r="D438" t="str">
        <f>IF(OR(ISNUMBER(Table1[[#This Row],[value]])=FALSE,ISNUMBER(B437)=FALSE),"",Table1[[#This Row],[value]]/B437-1)</f>
        <v/>
      </c>
    </row>
    <row r="439" spans="3:4" x14ac:dyDescent="0.25">
      <c r="C439" t="e">
        <f>Table1[[#This Row],[value]]/B438-1</f>
        <v>#DIV/0!</v>
      </c>
      <c r="D439" t="str">
        <f>IF(OR(ISNUMBER(Table1[[#This Row],[value]])=FALSE,ISNUMBER(B438)=FALSE),"",Table1[[#This Row],[value]]/B438-1)</f>
        <v/>
      </c>
    </row>
    <row r="440" spans="3:4" x14ac:dyDescent="0.25">
      <c r="C440" t="e">
        <f>Table1[[#This Row],[value]]/B439-1</f>
        <v>#DIV/0!</v>
      </c>
      <c r="D440" t="str">
        <f>IF(OR(ISNUMBER(Table1[[#This Row],[value]])=FALSE,ISNUMBER(B439)=FALSE),"",Table1[[#This Row],[value]]/B439-1)</f>
        <v/>
      </c>
    </row>
    <row r="441" spans="3:4" x14ac:dyDescent="0.25">
      <c r="C441" t="e">
        <f>Table1[[#This Row],[value]]/B440-1</f>
        <v>#DIV/0!</v>
      </c>
      <c r="D441" t="str">
        <f>IF(OR(ISNUMBER(Table1[[#This Row],[value]])=FALSE,ISNUMBER(B440)=FALSE),"",Table1[[#This Row],[value]]/B440-1)</f>
        <v/>
      </c>
    </row>
    <row r="442" spans="3:4" x14ac:dyDescent="0.25">
      <c r="C442" t="e">
        <f>Table1[[#This Row],[value]]/B441-1</f>
        <v>#DIV/0!</v>
      </c>
      <c r="D442" t="str">
        <f>IF(OR(ISNUMBER(Table1[[#This Row],[value]])=FALSE,ISNUMBER(B441)=FALSE),"",Table1[[#This Row],[value]]/B441-1)</f>
        <v/>
      </c>
    </row>
    <row r="443" spans="3:4" x14ac:dyDescent="0.25">
      <c r="C443" t="e">
        <f>Table1[[#This Row],[value]]/B442-1</f>
        <v>#DIV/0!</v>
      </c>
      <c r="D443" t="str">
        <f>IF(OR(ISNUMBER(Table1[[#This Row],[value]])=FALSE,ISNUMBER(B442)=FALSE),"",Table1[[#This Row],[value]]/B442-1)</f>
        <v/>
      </c>
    </row>
    <row r="444" spans="3:4" x14ac:dyDescent="0.25">
      <c r="C444" t="e">
        <f>Table1[[#This Row],[value]]/B443-1</f>
        <v>#DIV/0!</v>
      </c>
      <c r="D444" t="str">
        <f>IF(OR(ISNUMBER(Table1[[#This Row],[value]])=FALSE,ISNUMBER(B443)=FALSE),"",Table1[[#This Row],[value]]/B443-1)</f>
        <v/>
      </c>
    </row>
    <row r="445" spans="3:4" x14ac:dyDescent="0.25">
      <c r="C445" t="e">
        <f>Table1[[#This Row],[value]]/B444-1</f>
        <v>#DIV/0!</v>
      </c>
      <c r="D445" t="str">
        <f>IF(OR(ISNUMBER(Table1[[#This Row],[value]])=FALSE,ISNUMBER(B444)=FALSE),"",Table1[[#This Row],[value]]/B444-1)</f>
        <v/>
      </c>
    </row>
    <row r="446" spans="3:4" x14ac:dyDescent="0.25">
      <c r="C446" t="e">
        <f>Table1[[#This Row],[value]]/B445-1</f>
        <v>#DIV/0!</v>
      </c>
      <c r="D446" t="str">
        <f>IF(OR(ISNUMBER(Table1[[#This Row],[value]])=FALSE,ISNUMBER(B445)=FALSE),"",Table1[[#This Row],[value]]/B445-1)</f>
        <v/>
      </c>
    </row>
    <row r="447" spans="3:4" x14ac:dyDescent="0.25">
      <c r="C447" t="e">
        <f>Table1[[#This Row],[value]]/B446-1</f>
        <v>#DIV/0!</v>
      </c>
      <c r="D447" t="str">
        <f>IF(OR(ISNUMBER(Table1[[#This Row],[value]])=FALSE,ISNUMBER(B446)=FALSE),"",Table1[[#This Row],[value]]/B446-1)</f>
        <v/>
      </c>
    </row>
    <row r="448" spans="3:4" x14ac:dyDescent="0.25">
      <c r="C448" t="e">
        <f>Table1[[#This Row],[value]]/B447-1</f>
        <v>#DIV/0!</v>
      </c>
      <c r="D448" t="str">
        <f>IF(OR(ISNUMBER(Table1[[#This Row],[value]])=FALSE,ISNUMBER(B447)=FALSE),"",Table1[[#This Row],[value]]/B447-1)</f>
        <v/>
      </c>
    </row>
    <row r="449" spans="3:4" x14ac:dyDescent="0.25">
      <c r="C449" t="e">
        <f>Table1[[#This Row],[value]]/B448-1</f>
        <v>#DIV/0!</v>
      </c>
      <c r="D449" t="str">
        <f>IF(OR(ISNUMBER(Table1[[#This Row],[value]])=FALSE,ISNUMBER(B448)=FALSE),"",Table1[[#This Row],[value]]/B448-1)</f>
        <v/>
      </c>
    </row>
    <row r="450" spans="3:4" x14ac:dyDescent="0.25">
      <c r="C450" t="e">
        <f>Table1[[#This Row],[value]]/B449-1</f>
        <v>#DIV/0!</v>
      </c>
      <c r="D450" t="str">
        <f>IF(OR(ISNUMBER(Table1[[#This Row],[value]])=FALSE,ISNUMBER(B449)=FALSE),"",Table1[[#This Row],[value]]/B449-1)</f>
        <v/>
      </c>
    </row>
    <row r="451" spans="3:4" x14ac:dyDescent="0.25">
      <c r="C451" t="e">
        <f>Table1[[#This Row],[value]]/B450-1</f>
        <v>#DIV/0!</v>
      </c>
      <c r="D451" t="str">
        <f>IF(OR(ISNUMBER(Table1[[#This Row],[value]])=FALSE,ISNUMBER(B450)=FALSE),"",Table1[[#This Row],[value]]/B450-1)</f>
        <v/>
      </c>
    </row>
    <row r="452" spans="3:4" x14ac:dyDescent="0.25">
      <c r="C452" t="e">
        <f>Table1[[#This Row],[value]]/B451-1</f>
        <v>#DIV/0!</v>
      </c>
      <c r="D452" t="str">
        <f>IF(OR(ISNUMBER(Table1[[#This Row],[value]])=FALSE,ISNUMBER(B451)=FALSE),"",Table1[[#This Row],[value]]/B451-1)</f>
        <v/>
      </c>
    </row>
    <row r="453" spans="3:4" x14ac:dyDescent="0.25">
      <c r="C453" t="e">
        <f>Table1[[#This Row],[value]]/B452-1</f>
        <v>#DIV/0!</v>
      </c>
      <c r="D453" t="str">
        <f>IF(OR(ISNUMBER(Table1[[#This Row],[value]])=FALSE,ISNUMBER(B452)=FALSE),"",Table1[[#This Row],[value]]/B452-1)</f>
        <v/>
      </c>
    </row>
    <row r="454" spans="3:4" x14ac:dyDescent="0.25">
      <c r="C454" t="e">
        <f>Table1[[#This Row],[value]]/B453-1</f>
        <v>#DIV/0!</v>
      </c>
      <c r="D454" t="str">
        <f>IF(OR(ISNUMBER(Table1[[#This Row],[value]])=FALSE,ISNUMBER(B453)=FALSE),"",Table1[[#This Row],[value]]/B453-1)</f>
        <v/>
      </c>
    </row>
    <row r="455" spans="3:4" x14ac:dyDescent="0.25">
      <c r="C455" t="e">
        <f>Table1[[#This Row],[value]]/B454-1</f>
        <v>#DIV/0!</v>
      </c>
      <c r="D455" t="str">
        <f>IF(OR(ISNUMBER(Table1[[#This Row],[value]])=FALSE,ISNUMBER(B454)=FALSE),"",Table1[[#This Row],[value]]/B454-1)</f>
        <v/>
      </c>
    </row>
    <row r="456" spans="3:4" x14ac:dyDescent="0.25">
      <c r="C456" t="e">
        <f>Table1[[#This Row],[value]]/B455-1</f>
        <v>#DIV/0!</v>
      </c>
      <c r="D456" t="str">
        <f>IF(OR(ISNUMBER(Table1[[#This Row],[value]])=FALSE,ISNUMBER(B455)=FALSE),"",Table1[[#This Row],[value]]/B455-1)</f>
        <v/>
      </c>
    </row>
    <row r="457" spans="3:4" x14ac:dyDescent="0.25">
      <c r="C457" t="e">
        <f>Table1[[#This Row],[value]]/B456-1</f>
        <v>#DIV/0!</v>
      </c>
      <c r="D457" t="str">
        <f>IF(OR(ISNUMBER(Table1[[#This Row],[value]])=FALSE,ISNUMBER(B456)=FALSE),"",Table1[[#This Row],[value]]/B456-1)</f>
        <v/>
      </c>
    </row>
    <row r="458" spans="3:4" x14ac:dyDescent="0.25">
      <c r="C458" t="e">
        <f>Table1[[#This Row],[value]]/B457-1</f>
        <v>#DIV/0!</v>
      </c>
      <c r="D458" t="str">
        <f>IF(OR(ISNUMBER(Table1[[#This Row],[value]])=FALSE,ISNUMBER(B457)=FALSE),"",Table1[[#This Row],[value]]/B457-1)</f>
        <v/>
      </c>
    </row>
    <row r="459" spans="3:4" x14ac:dyDescent="0.25">
      <c r="C459" t="e">
        <f>Table1[[#This Row],[value]]/B458-1</f>
        <v>#DIV/0!</v>
      </c>
      <c r="D459" t="str">
        <f>IF(OR(ISNUMBER(Table1[[#This Row],[value]])=FALSE,ISNUMBER(B458)=FALSE),"",Table1[[#This Row],[value]]/B458-1)</f>
        <v/>
      </c>
    </row>
    <row r="460" spans="3:4" x14ac:dyDescent="0.25">
      <c r="C460" t="e">
        <f>Table1[[#This Row],[value]]/B459-1</f>
        <v>#DIV/0!</v>
      </c>
      <c r="D460" t="str">
        <f>IF(OR(ISNUMBER(Table1[[#This Row],[value]])=FALSE,ISNUMBER(B459)=FALSE),"",Table1[[#This Row],[value]]/B459-1)</f>
        <v/>
      </c>
    </row>
    <row r="461" spans="3:4" x14ac:dyDescent="0.25">
      <c r="C461" t="e">
        <f>Table1[[#This Row],[value]]/B460-1</f>
        <v>#DIV/0!</v>
      </c>
      <c r="D461" t="str">
        <f>IF(OR(ISNUMBER(Table1[[#This Row],[value]])=FALSE,ISNUMBER(B460)=FALSE),"",Table1[[#This Row],[value]]/B460-1)</f>
        <v/>
      </c>
    </row>
    <row r="462" spans="3:4" x14ac:dyDescent="0.25">
      <c r="C462" t="e">
        <f>Table1[[#This Row],[value]]/B461-1</f>
        <v>#DIV/0!</v>
      </c>
      <c r="D462" t="str">
        <f>IF(OR(ISNUMBER(Table1[[#This Row],[value]])=FALSE,ISNUMBER(B461)=FALSE),"",Table1[[#This Row],[value]]/B461-1)</f>
        <v/>
      </c>
    </row>
    <row r="463" spans="3:4" x14ac:dyDescent="0.25">
      <c r="C463" t="e">
        <f>Table1[[#This Row],[value]]/B462-1</f>
        <v>#DIV/0!</v>
      </c>
      <c r="D463" t="str">
        <f>IF(OR(ISNUMBER(Table1[[#This Row],[value]])=FALSE,ISNUMBER(B462)=FALSE),"",Table1[[#This Row],[value]]/B462-1)</f>
        <v/>
      </c>
    </row>
    <row r="464" spans="3:4" x14ac:dyDescent="0.25">
      <c r="C464" t="e">
        <f>Table1[[#This Row],[value]]/B463-1</f>
        <v>#DIV/0!</v>
      </c>
      <c r="D464" t="str">
        <f>IF(OR(ISNUMBER(Table1[[#This Row],[value]])=FALSE,ISNUMBER(B463)=FALSE),"",Table1[[#This Row],[value]]/B463-1)</f>
        <v/>
      </c>
    </row>
    <row r="465" spans="3:4" x14ac:dyDescent="0.25">
      <c r="C465" t="e">
        <f>Table1[[#This Row],[value]]/B464-1</f>
        <v>#DIV/0!</v>
      </c>
      <c r="D465" t="str">
        <f>IF(OR(ISNUMBER(Table1[[#This Row],[value]])=FALSE,ISNUMBER(B464)=FALSE),"",Table1[[#This Row],[value]]/B464-1)</f>
        <v/>
      </c>
    </row>
    <row r="466" spans="3:4" x14ac:dyDescent="0.25">
      <c r="C466" t="e">
        <f>Table1[[#This Row],[value]]/B465-1</f>
        <v>#DIV/0!</v>
      </c>
      <c r="D466" t="str">
        <f>IF(OR(ISNUMBER(Table1[[#This Row],[value]])=FALSE,ISNUMBER(B465)=FALSE),"",Table1[[#This Row],[value]]/B465-1)</f>
        <v/>
      </c>
    </row>
    <row r="467" spans="3:4" x14ac:dyDescent="0.25">
      <c r="C467" t="e">
        <f>Table1[[#This Row],[value]]/B466-1</f>
        <v>#DIV/0!</v>
      </c>
      <c r="D467" t="str">
        <f>IF(OR(ISNUMBER(Table1[[#This Row],[value]])=FALSE,ISNUMBER(B466)=FALSE),"",Table1[[#This Row],[value]]/B466-1)</f>
        <v/>
      </c>
    </row>
    <row r="468" spans="3:4" x14ac:dyDescent="0.25">
      <c r="C468" t="e">
        <f>Table1[[#This Row],[value]]/B467-1</f>
        <v>#DIV/0!</v>
      </c>
      <c r="D468" t="str">
        <f>IF(OR(ISNUMBER(Table1[[#This Row],[value]])=FALSE,ISNUMBER(B467)=FALSE),"",Table1[[#This Row],[value]]/B467-1)</f>
        <v/>
      </c>
    </row>
    <row r="469" spans="3:4" x14ac:dyDescent="0.25">
      <c r="C469" t="e">
        <f>Table1[[#This Row],[value]]/B468-1</f>
        <v>#DIV/0!</v>
      </c>
      <c r="D469" t="str">
        <f>IF(OR(ISNUMBER(Table1[[#This Row],[value]])=FALSE,ISNUMBER(B468)=FALSE),"",Table1[[#This Row],[value]]/B468-1)</f>
        <v/>
      </c>
    </row>
    <row r="470" spans="3:4" x14ac:dyDescent="0.25">
      <c r="C470" t="e">
        <f>Table1[[#This Row],[value]]/B469-1</f>
        <v>#DIV/0!</v>
      </c>
      <c r="D470" t="str">
        <f>IF(OR(ISNUMBER(Table1[[#This Row],[value]])=FALSE,ISNUMBER(B469)=FALSE),"",Table1[[#This Row],[value]]/B469-1)</f>
        <v/>
      </c>
    </row>
    <row r="471" spans="3:4" x14ac:dyDescent="0.25">
      <c r="C471" t="e">
        <f>Table1[[#This Row],[value]]/B470-1</f>
        <v>#DIV/0!</v>
      </c>
      <c r="D471" t="str">
        <f>IF(OR(ISNUMBER(Table1[[#This Row],[value]])=FALSE,ISNUMBER(B470)=FALSE),"",Table1[[#This Row],[value]]/B470-1)</f>
        <v/>
      </c>
    </row>
    <row r="472" spans="3:4" x14ac:dyDescent="0.25">
      <c r="C472" t="e">
        <f>Table1[[#This Row],[value]]/B471-1</f>
        <v>#DIV/0!</v>
      </c>
      <c r="D472" t="str">
        <f>IF(OR(ISNUMBER(Table1[[#This Row],[value]])=FALSE,ISNUMBER(B471)=FALSE),"",Table1[[#This Row],[value]]/B471-1)</f>
        <v/>
      </c>
    </row>
    <row r="473" spans="3:4" x14ac:dyDescent="0.25">
      <c r="C473" t="e">
        <f>Table1[[#This Row],[value]]/B472-1</f>
        <v>#DIV/0!</v>
      </c>
      <c r="D473" t="str">
        <f>IF(OR(ISNUMBER(Table1[[#This Row],[value]])=FALSE,ISNUMBER(B472)=FALSE),"",Table1[[#This Row],[value]]/B472-1)</f>
        <v/>
      </c>
    </row>
    <row r="474" spans="3:4" x14ac:dyDescent="0.25">
      <c r="C474" t="e">
        <f>Table1[[#This Row],[value]]/B473-1</f>
        <v>#DIV/0!</v>
      </c>
      <c r="D474" t="str">
        <f>IF(OR(ISNUMBER(Table1[[#This Row],[value]])=FALSE,ISNUMBER(B473)=FALSE),"",Table1[[#This Row],[value]]/B473-1)</f>
        <v/>
      </c>
    </row>
    <row r="475" spans="3:4" x14ac:dyDescent="0.25">
      <c r="C475" t="e">
        <f>Table1[[#This Row],[value]]/B474-1</f>
        <v>#DIV/0!</v>
      </c>
      <c r="D475" t="str">
        <f>IF(OR(ISNUMBER(Table1[[#This Row],[value]])=FALSE,ISNUMBER(B474)=FALSE),"",Table1[[#This Row],[value]]/B474-1)</f>
        <v/>
      </c>
    </row>
    <row r="476" spans="3:4" x14ac:dyDescent="0.25">
      <c r="C476" t="e">
        <f>Table1[[#This Row],[value]]/B475-1</f>
        <v>#DIV/0!</v>
      </c>
      <c r="D476" t="str">
        <f>IF(OR(ISNUMBER(Table1[[#This Row],[value]])=FALSE,ISNUMBER(B475)=FALSE),"",Table1[[#This Row],[value]]/B475-1)</f>
        <v/>
      </c>
    </row>
    <row r="477" spans="3:4" x14ac:dyDescent="0.25">
      <c r="C477" t="e">
        <f>Table1[[#This Row],[value]]/B476-1</f>
        <v>#DIV/0!</v>
      </c>
      <c r="D477" t="str">
        <f>IF(OR(ISNUMBER(Table1[[#This Row],[value]])=FALSE,ISNUMBER(B476)=FALSE),"",Table1[[#This Row],[value]]/B476-1)</f>
        <v/>
      </c>
    </row>
    <row r="478" spans="3:4" x14ac:dyDescent="0.25">
      <c r="C478" t="e">
        <f>Table1[[#This Row],[value]]/B477-1</f>
        <v>#DIV/0!</v>
      </c>
      <c r="D478" t="str">
        <f>IF(OR(ISNUMBER(Table1[[#This Row],[value]])=FALSE,ISNUMBER(B477)=FALSE),"",Table1[[#This Row],[value]]/B477-1)</f>
        <v/>
      </c>
    </row>
    <row r="479" spans="3:4" x14ac:dyDescent="0.25">
      <c r="C479" t="e">
        <f>Table1[[#This Row],[value]]/B478-1</f>
        <v>#DIV/0!</v>
      </c>
      <c r="D479" t="str">
        <f>IF(OR(ISNUMBER(Table1[[#This Row],[value]])=FALSE,ISNUMBER(B478)=FALSE),"",Table1[[#This Row],[value]]/B478-1)</f>
        <v/>
      </c>
    </row>
    <row r="480" spans="3:4" x14ac:dyDescent="0.25">
      <c r="C480" t="e">
        <f>Table1[[#This Row],[value]]/B479-1</f>
        <v>#DIV/0!</v>
      </c>
      <c r="D480" t="str">
        <f>IF(OR(ISNUMBER(Table1[[#This Row],[value]])=FALSE,ISNUMBER(B479)=FALSE),"",Table1[[#This Row],[value]]/B479-1)</f>
        <v/>
      </c>
    </row>
    <row r="481" spans="3:4" x14ac:dyDescent="0.25">
      <c r="C481" t="e">
        <f>Table1[[#This Row],[value]]/B480-1</f>
        <v>#DIV/0!</v>
      </c>
      <c r="D481" t="str">
        <f>IF(OR(ISNUMBER(Table1[[#This Row],[value]])=FALSE,ISNUMBER(B480)=FALSE),"",Table1[[#This Row],[value]]/B480-1)</f>
        <v/>
      </c>
    </row>
    <row r="482" spans="3:4" x14ac:dyDescent="0.25">
      <c r="C482" t="e">
        <f>Table1[[#This Row],[value]]/B481-1</f>
        <v>#DIV/0!</v>
      </c>
      <c r="D482" t="str">
        <f>IF(OR(ISNUMBER(Table1[[#This Row],[value]])=FALSE,ISNUMBER(B481)=FALSE),"",Table1[[#This Row],[value]]/B481-1)</f>
        <v/>
      </c>
    </row>
    <row r="483" spans="3:4" x14ac:dyDescent="0.25">
      <c r="C483" t="e">
        <f>Table1[[#This Row],[value]]/B482-1</f>
        <v>#DIV/0!</v>
      </c>
      <c r="D483" t="str">
        <f>IF(OR(ISNUMBER(Table1[[#This Row],[value]])=FALSE,ISNUMBER(B482)=FALSE),"",Table1[[#This Row],[value]]/B482-1)</f>
        <v/>
      </c>
    </row>
    <row r="484" spans="3:4" x14ac:dyDescent="0.25">
      <c r="C484" t="e">
        <f>Table1[[#This Row],[value]]/B483-1</f>
        <v>#DIV/0!</v>
      </c>
      <c r="D484" t="str">
        <f>IF(OR(ISNUMBER(Table1[[#This Row],[value]])=FALSE,ISNUMBER(B483)=FALSE),"",Table1[[#This Row],[value]]/B483-1)</f>
        <v/>
      </c>
    </row>
    <row r="485" spans="3:4" x14ac:dyDescent="0.25">
      <c r="C485" t="e">
        <f>Table1[[#This Row],[value]]/B484-1</f>
        <v>#DIV/0!</v>
      </c>
      <c r="D485" t="str">
        <f>IF(OR(ISNUMBER(Table1[[#This Row],[value]])=FALSE,ISNUMBER(B484)=FALSE),"",Table1[[#This Row],[value]]/B484-1)</f>
        <v/>
      </c>
    </row>
    <row r="486" spans="3:4" x14ac:dyDescent="0.25">
      <c r="C486" t="e">
        <f>Table1[[#This Row],[value]]/B485-1</f>
        <v>#DIV/0!</v>
      </c>
      <c r="D486" t="str">
        <f>IF(OR(ISNUMBER(Table1[[#This Row],[value]])=FALSE,ISNUMBER(B485)=FALSE),"",Table1[[#This Row],[value]]/B485-1)</f>
        <v/>
      </c>
    </row>
    <row r="487" spans="3:4" x14ac:dyDescent="0.25">
      <c r="C487" t="e">
        <f>Table1[[#This Row],[value]]/B486-1</f>
        <v>#DIV/0!</v>
      </c>
      <c r="D487" t="str">
        <f>IF(OR(ISNUMBER(Table1[[#This Row],[value]])=FALSE,ISNUMBER(B486)=FALSE),"",Table1[[#This Row],[value]]/B486-1)</f>
        <v/>
      </c>
    </row>
    <row r="488" spans="3:4" x14ac:dyDescent="0.25">
      <c r="C488" t="e">
        <f>Table1[[#This Row],[value]]/B487-1</f>
        <v>#DIV/0!</v>
      </c>
      <c r="D488" t="str">
        <f>IF(OR(ISNUMBER(Table1[[#This Row],[value]])=FALSE,ISNUMBER(B487)=FALSE),"",Table1[[#This Row],[value]]/B487-1)</f>
        <v/>
      </c>
    </row>
    <row r="489" spans="3:4" x14ac:dyDescent="0.25">
      <c r="C489" t="e">
        <f>Table1[[#This Row],[value]]/B488-1</f>
        <v>#DIV/0!</v>
      </c>
      <c r="D489" t="str">
        <f>IF(OR(ISNUMBER(Table1[[#This Row],[value]])=FALSE,ISNUMBER(B488)=FALSE),"",Table1[[#This Row],[value]]/B488-1)</f>
        <v/>
      </c>
    </row>
    <row r="490" spans="3:4" x14ac:dyDescent="0.25">
      <c r="C490" t="e">
        <f>Table1[[#This Row],[value]]/B489-1</f>
        <v>#DIV/0!</v>
      </c>
      <c r="D490" t="str">
        <f>IF(OR(ISNUMBER(Table1[[#This Row],[value]])=FALSE,ISNUMBER(B489)=FALSE),"",Table1[[#This Row],[value]]/B489-1)</f>
        <v/>
      </c>
    </row>
    <row r="491" spans="3:4" x14ac:dyDescent="0.25">
      <c r="C491" t="e">
        <f>Table1[[#This Row],[value]]/B490-1</f>
        <v>#DIV/0!</v>
      </c>
      <c r="D491" t="str">
        <f>IF(OR(ISNUMBER(Table1[[#This Row],[value]])=FALSE,ISNUMBER(B490)=FALSE),"",Table1[[#This Row],[value]]/B490-1)</f>
        <v/>
      </c>
    </row>
    <row r="492" spans="3:4" x14ac:dyDescent="0.25">
      <c r="C492" t="e">
        <f>Table1[[#This Row],[value]]/B491-1</f>
        <v>#DIV/0!</v>
      </c>
      <c r="D492" t="str">
        <f>IF(OR(ISNUMBER(Table1[[#This Row],[value]])=FALSE,ISNUMBER(B491)=FALSE),"",Table1[[#This Row],[value]]/B491-1)</f>
        <v/>
      </c>
    </row>
    <row r="493" spans="3:4" x14ac:dyDescent="0.25">
      <c r="C493" t="e">
        <f>Table1[[#This Row],[value]]/B492-1</f>
        <v>#DIV/0!</v>
      </c>
      <c r="D493" t="str">
        <f>IF(OR(ISNUMBER(Table1[[#This Row],[value]])=FALSE,ISNUMBER(B492)=FALSE),"",Table1[[#This Row],[value]]/B492-1)</f>
        <v/>
      </c>
    </row>
    <row r="494" spans="3:4" x14ac:dyDescent="0.25">
      <c r="C494" t="e">
        <f>Table1[[#This Row],[value]]/B493-1</f>
        <v>#DIV/0!</v>
      </c>
      <c r="D494" t="str">
        <f>IF(OR(ISNUMBER(Table1[[#This Row],[value]])=FALSE,ISNUMBER(B493)=FALSE),"",Table1[[#This Row],[value]]/B493-1)</f>
        <v/>
      </c>
    </row>
    <row r="495" spans="3:4" x14ac:dyDescent="0.25">
      <c r="C495" t="e">
        <f>Table1[[#This Row],[value]]/B494-1</f>
        <v>#DIV/0!</v>
      </c>
      <c r="D495" t="str">
        <f>IF(OR(ISNUMBER(Table1[[#This Row],[value]])=FALSE,ISNUMBER(B494)=FALSE),"",Table1[[#This Row],[value]]/B494-1)</f>
        <v/>
      </c>
    </row>
    <row r="496" spans="3:4" x14ac:dyDescent="0.25">
      <c r="C496" t="e">
        <f>Table1[[#This Row],[value]]/B495-1</f>
        <v>#DIV/0!</v>
      </c>
      <c r="D496" t="str">
        <f>IF(OR(ISNUMBER(Table1[[#This Row],[value]])=FALSE,ISNUMBER(B495)=FALSE),"",Table1[[#This Row],[value]]/B495-1)</f>
        <v/>
      </c>
    </row>
    <row r="497" spans="3:4" x14ac:dyDescent="0.25">
      <c r="C497" t="e">
        <f>Table1[[#This Row],[value]]/B496-1</f>
        <v>#DIV/0!</v>
      </c>
      <c r="D497" t="str">
        <f>IF(OR(ISNUMBER(Table1[[#This Row],[value]])=FALSE,ISNUMBER(B496)=FALSE),"",Table1[[#This Row],[value]]/B496-1)</f>
        <v/>
      </c>
    </row>
    <row r="498" spans="3:4" x14ac:dyDescent="0.25">
      <c r="C498" t="e">
        <f>Table1[[#This Row],[value]]/B497-1</f>
        <v>#DIV/0!</v>
      </c>
      <c r="D498" t="str">
        <f>IF(OR(ISNUMBER(Table1[[#This Row],[value]])=FALSE,ISNUMBER(B497)=FALSE),"",Table1[[#This Row],[value]]/B497-1)</f>
        <v/>
      </c>
    </row>
    <row r="499" spans="3:4" x14ac:dyDescent="0.25">
      <c r="C499" t="e">
        <f>Table1[[#This Row],[value]]/B498-1</f>
        <v>#DIV/0!</v>
      </c>
      <c r="D499" t="str">
        <f>IF(OR(ISNUMBER(Table1[[#This Row],[value]])=FALSE,ISNUMBER(B498)=FALSE),"",Table1[[#This Row],[value]]/B498-1)</f>
        <v/>
      </c>
    </row>
    <row r="500" spans="3:4" x14ac:dyDescent="0.25">
      <c r="C500" t="e">
        <f>Table1[[#This Row],[value]]/B499-1</f>
        <v>#DIV/0!</v>
      </c>
      <c r="D500" t="str">
        <f>IF(OR(ISNUMBER(Table1[[#This Row],[value]])=FALSE,ISNUMBER(B499)=FALSE),"",Table1[[#This Row],[value]]/B499-1)</f>
        <v/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SingleSeries</vt:lpstr>
      <vt:lpstr>SingleSeries-Instructor</vt:lpstr>
      <vt:lpstr>MultiSeries</vt:lpstr>
      <vt:lpstr>DynamicVsStatic</vt:lpstr>
      <vt:lpstr>Dynamic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Aguilar</dc:creator>
  <cp:lastModifiedBy>Mike Aguilar</cp:lastModifiedBy>
  <dcterms:created xsi:type="dcterms:W3CDTF">2024-08-12T18:08:08Z</dcterms:created>
  <dcterms:modified xsi:type="dcterms:W3CDTF">2024-08-28T13:50:50Z</dcterms:modified>
</cp:coreProperties>
</file>